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市町村" sheetId="1" r:id="rId1"/>
    <sheet name="都道府県差押ランキング" sheetId="2" r:id="rId2"/>
    <sheet name="Sheet3" sheetId="3" r:id="rId3"/>
  </sheets>
  <definedNames>
    <definedName name="_xlnm.Print_Titles" localSheetId="0">'市町村'!$1:$2</definedName>
  </definedNames>
  <calcPr fullCalcOnLoad="1"/>
</workbook>
</file>

<file path=xl/sharedStrings.xml><?xml version="1.0" encoding="utf-8"?>
<sst xmlns="http://schemas.openxmlformats.org/spreadsheetml/2006/main" count="3545" uniqueCount="1862">
  <si>
    <t>北海道</t>
  </si>
  <si>
    <t>伊達市</t>
  </si>
  <si>
    <t>当別町</t>
  </si>
  <si>
    <t>松前町</t>
  </si>
  <si>
    <t>斜里町</t>
  </si>
  <si>
    <t>池田町</t>
  </si>
  <si>
    <t>青森県</t>
  </si>
  <si>
    <t>岩手県</t>
  </si>
  <si>
    <t>宮城県</t>
  </si>
  <si>
    <t>東松島市</t>
  </si>
  <si>
    <t>美里町</t>
  </si>
  <si>
    <t>秋田県</t>
  </si>
  <si>
    <t>秋田市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</si>
  <si>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</si>
  <si>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</si>
  <si>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</si>
  <si>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</si>
  <si>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</si>
  <si>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</si>
  <si>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</si>
  <si>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</si>
  <si>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</si>
  <si>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</si>
  <si>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美郷町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</si>
  <si>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</si>
  <si>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</si>
  <si>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</si>
  <si>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</si>
  <si>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</si>
  <si>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</si>
  <si>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</si>
  <si>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</si>
  <si>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</si>
  <si>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</si>
  <si>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</si>
  <si>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</si>
  <si>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</si>
  <si>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</si>
  <si>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</si>
  <si>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</si>
  <si>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</si>
  <si>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</si>
  <si>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</si>
  <si>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</si>
  <si>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</si>
  <si>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</si>
  <si>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</si>
  <si>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</si>
  <si>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</si>
  <si>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</si>
  <si>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</si>
  <si>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</si>
  <si>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</si>
  <si>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</si>
  <si>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</si>
  <si>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</si>
  <si>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</si>
  <si>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福島県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</si>
  <si>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</si>
  <si>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</si>
  <si>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</si>
  <si>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</si>
  <si>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</si>
  <si>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</si>
  <si>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</si>
  <si>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</si>
  <si>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</si>
  <si>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</si>
  <si>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</si>
  <si>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</si>
  <si>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</si>
  <si>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</si>
  <si>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</si>
  <si>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</si>
  <si>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</si>
  <si>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</si>
  <si>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</si>
  <si>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</si>
  <si>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</si>
  <si>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</si>
  <si>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</si>
  <si>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</si>
  <si>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</si>
  <si>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</si>
  <si>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</si>
  <si>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</si>
  <si>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</si>
  <si>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</si>
  <si>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</si>
  <si>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</si>
  <si>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</si>
  <si>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</si>
  <si>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</si>
  <si>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</si>
  <si>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</si>
  <si>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</si>
  <si>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</si>
  <si>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</si>
  <si>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</si>
  <si>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</si>
  <si>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</si>
  <si>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</si>
  <si>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</si>
  <si>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</si>
  <si>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</si>
  <si>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</si>
  <si>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</si>
  <si>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</si>
  <si>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</si>
  <si>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</si>
  <si>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</si>
  <si>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</si>
  <si>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</si>
  <si>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</si>
  <si>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</si>
  <si>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</si>
  <si>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</si>
  <si>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</si>
  <si>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</si>
  <si>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</si>
  <si>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</si>
  <si>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</si>
  <si>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</si>
  <si>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</si>
  <si>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</si>
  <si>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</si>
  <si>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</si>
  <si>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</si>
  <si>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</si>
  <si>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</si>
  <si>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</si>
  <si>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</si>
  <si>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</si>
  <si>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</si>
  <si>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</si>
  <si>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</si>
  <si>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</si>
  <si>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</si>
  <si>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</si>
  <si>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</si>
  <si>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</si>
  <si>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</si>
  <si>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</si>
  <si>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</si>
  <si>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</si>
  <si>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</si>
  <si>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</si>
  <si>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</si>
  <si>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</si>
  <si>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</si>
  <si>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</si>
  <si>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</si>
  <si>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</si>
  <si>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</si>
  <si>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</si>
  <si>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</si>
  <si>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</si>
  <si>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</si>
  <si>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</si>
  <si>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</si>
  <si>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</si>
  <si>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栃木県</t>
  </si>
  <si>
    <t>群馬県</t>
  </si>
  <si>
    <t>埼玉県</t>
  </si>
  <si>
    <t>千葉県</t>
  </si>
  <si>
    <t>柏市</t>
  </si>
  <si>
    <t>東京都</t>
  </si>
  <si>
    <t>中野区</t>
  </si>
  <si>
    <t>北区</t>
  </si>
  <si>
    <t>神奈川県</t>
  </si>
  <si>
    <t>新潟県</t>
  </si>
  <si>
    <t>富山県</t>
  </si>
  <si>
    <t>石川県</t>
  </si>
  <si>
    <t>金沢市</t>
  </si>
  <si>
    <t>小松市</t>
  </si>
  <si>
    <t>七尾市</t>
  </si>
  <si>
    <t>加賀市</t>
  </si>
  <si>
    <t>輪島市</t>
  </si>
  <si>
    <t>羽咋市</t>
  </si>
  <si>
    <t>白山市</t>
  </si>
  <si>
    <t>内灘町</t>
  </si>
  <si>
    <t>志賀町</t>
  </si>
  <si>
    <t>福井県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</si>
  <si>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</si>
  <si>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</si>
  <si>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</si>
  <si>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</si>
  <si>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</si>
  <si>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</si>
  <si>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</si>
  <si>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</si>
  <si>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</si>
  <si>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</si>
  <si>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</si>
  <si>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</si>
  <si>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</si>
  <si>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</si>
  <si>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</si>
  <si>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</si>
  <si>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山梨県</t>
  </si>
  <si>
    <t>富士吉田市</t>
  </si>
  <si>
    <t>鳴沢村</t>
  </si>
  <si>
    <t>丹波山村</t>
  </si>
  <si>
    <t>長野県</t>
  </si>
  <si>
    <t>宮田村</t>
  </si>
  <si>
    <t>高森町</t>
  </si>
  <si>
    <t>天龍村</t>
  </si>
  <si>
    <t>岐阜県</t>
  </si>
  <si>
    <t>恵那市</t>
  </si>
  <si>
    <t>静岡県</t>
  </si>
  <si>
    <t>磐田市</t>
  </si>
  <si>
    <t>河津町</t>
  </si>
  <si>
    <t>南伊豆町</t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</si>
  <si>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</si>
  <si>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</si>
  <si>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</si>
  <si>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</si>
  <si>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</si>
  <si>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</si>
  <si>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</si>
  <si>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</si>
  <si>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</si>
  <si>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</si>
  <si>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</si>
  <si>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</si>
  <si>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</si>
  <si>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</si>
  <si>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</si>
  <si>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</si>
  <si>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</si>
  <si>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</si>
  <si>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</si>
  <si>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</si>
  <si>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</si>
  <si>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</si>
  <si>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</si>
  <si>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</si>
  <si>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</si>
  <si>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</si>
  <si>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</si>
  <si>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</si>
  <si>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</si>
  <si>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</si>
  <si>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</si>
  <si>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</si>
  <si>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</si>
  <si>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</si>
  <si>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</si>
  <si>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</si>
  <si>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</si>
  <si>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</si>
  <si>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</si>
  <si>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</si>
  <si>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</si>
  <si>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</si>
  <si>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</si>
  <si>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</si>
  <si>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</si>
  <si>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</si>
  <si>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滋賀県</t>
  </si>
  <si>
    <t>京都府</t>
  </si>
  <si>
    <t>大阪府</t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</si>
  <si>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</si>
  <si>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</si>
  <si>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</si>
  <si>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</si>
  <si>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</si>
  <si>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</si>
  <si>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</si>
  <si>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</si>
  <si>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</si>
  <si>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</si>
  <si>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</si>
  <si>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</si>
  <si>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</si>
  <si>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</si>
  <si>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</si>
  <si>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</si>
  <si>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</si>
  <si>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</si>
  <si>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</si>
  <si>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</si>
  <si>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</si>
  <si>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</si>
  <si>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</si>
  <si>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</si>
  <si>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</si>
  <si>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</si>
  <si>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</si>
  <si>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</si>
  <si>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</si>
  <si>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</si>
  <si>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</si>
  <si>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</si>
  <si>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</si>
  <si>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</si>
  <si>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</si>
  <si>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</si>
  <si>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</si>
  <si>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</si>
  <si>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</si>
  <si>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</si>
  <si>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</si>
  <si>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奈良県</t>
  </si>
  <si>
    <t>和歌山県</t>
  </si>
  <si>
    <t>鳥取県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</si>
  <si>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</si>
  <si>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</si>
  <si>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</si>
  <si>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</si>
  <si>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</si>
  <si>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</si>
  <si>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</si>
  <si>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</si>
  <si>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</si>
  <si>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</si>
  <si>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</si>
  <si>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</si>
  <si>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</si>
  <si>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</si>
  <si>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</si>
  <si>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</si>
  <si>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</si>
  <si>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</si>
  <si>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</si>
  <si>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</si>
  <si>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</si>
  <si>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</si>
  <si>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</si>
  <si>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</si>
  <si>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</si>
  <si>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</si>
  <si>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</si>
  <si>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</si>
  <si>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</si>
  <si>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</si>
  <si>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</si>
  <si>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</si>
  <si>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</si>
  <si>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</si>
  <si>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</si>
  <si>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</si>
  <si>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</si>
  <si>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</si>
  <si>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</si>
  <si>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</si>
  <si>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</si>
  <si>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</si>
  <si>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</si>
  <si>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</si>
  <si>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</si>
  <si>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</si>
  <si>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</si>
  <si>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広島県</t>
  </si>
  <si>
    <t>山口県</t>
  </si>
  <si>
    <t>平生町</t>
  </si>
  <si>
    <t>徳島県</t>
  </si>
  <si>
    <t>香川県</t>
  </si>
  <si>
    <t>愛媛県</t>
  </si>
  <si>
    <t>高知県</t>
  </si>
  <si>
    <t>福岡県</t>
  </si>
  <si>
    <t>飯塚市</t>
  </si>
  <si>
    <t>佐賀県</t>
  </si>
  <si>
    <t>佐賀市</t>
  </si>
  <si>
    <t>基山町</t>
  </si>
  <si>
    <t>長崎県</t>
  </si>
  <si>
    <t>熊本県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</si>
  <si>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</si>
  <si>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</si>
  <si>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</si>
  <si>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</si>
  <si>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</si>
  <si>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</si>
  <si>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</si>
  <si>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</si>
  <si>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</si>
  <si>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</si>
  <si>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</si>
  <si>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</si>
  <si>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</si>
  <si>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</si>
  <si>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</si>
  <si>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</si>
  <si>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</si>
  <si>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</si>
  <si>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</si>
  <si>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</si>
  <si>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</si>
  <si>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</si>
  <si>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</si>
  <si>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</si>
  <si>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</si>
  <si>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</si>
  <si>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</si>
  <si>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</si>
  <si>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</si>
  <si>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</si>
  <si>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</si>
  <si>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</si>
  <si>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</si>
  <si>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</si>
  <si>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</si>
  <si>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</si>
  <si>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</si>
  <si>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</si>
  <si>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</si>
  <si>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</si>
  <si>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</si>
  <si>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</si>
  <si>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</si>
  <si>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</si>
  <si>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</si>
  <si>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</si>
  <si>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</si>
  <si>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</si>
  <si>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</si>
  <si>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</si>
  <si>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</si>
  <si>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</si>
  <si>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</si>
  <si>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</si>
  <si>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</si>
  <si>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</si>
  <si>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</si>
  <si>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</si>
  <si>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</si>
  <si>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</si>
  <si>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</si>
  <si>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宮崎県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</si>
  <si>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</si>
  <si>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</si>
  <si>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</si>
  <si>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</si>
  <si>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</si>
  <si>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</si>
  <si>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</si>
  <si>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</si>
  <si>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</si>
  <si>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</si>
  <si>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</si>
  <si>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</si>
  <si>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</si>
  <si>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</si>
  <si>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</si>
  <si>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</si>
  <si>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</si>
  <si>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</si>
  <si>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</si>
  <si>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</si>
  <si>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</si>
  <si>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</si>
  <si>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</si>
  <si>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</si>
  <si>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</si>
  <si>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</si>
  <si>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</si>
  <si>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</si>
  <si>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</si>
  <si>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</si>
  <si>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</si>
  <si>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</si>
  <si>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</si>
  <si>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</si>
  <si>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</si>
  <si>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</si>
  <si>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</si>
  <si>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</si>
  <si>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</si>
  <si>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</si>
  <si>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</si>
  <si>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</si>
  <si>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</si>
  <si>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</si>
  <si>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</si>
  <si>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</si>
  <si>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</si>
  <si>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</si>
  <si>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</si>
  <si>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</si>
  <si>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</si>
  <si>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</si>
  <si>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</si>
  <si>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</si>
  <si>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</si>
  <si>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</si>
  <si>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</si>
  <si>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</si>
  <si>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</si>
  <si>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</si>
  <si>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</si>
  <si>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</si>
  <si>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</si>
  <si>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</si>
  <si>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与論町</t>
  </si>
  <si>
    <t>三島村</t>
  </si>
  <si>
    <t>十島村</t>
  </si>
  <si>
    <t>沖縄県</t>
  </si>
  <si>
    <t>市町村名</t>
  </si>
  <si>
    <t>差押え金額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</si>
  <si>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</si>
  <si>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</si>
  <si>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</si>
  <si>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</si>
  <si>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</si>
  <si>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</si>
  <si>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</si>
  <si>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</si>
  <si>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</si>
  <si>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</si>
  <si>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</si>
  <si>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</si>
  <si>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</si>
  <si>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</si>
  <si>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</si>
  <si>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</si>
  <si>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</si>
  <si>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</si>
  <si>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</si>
  <si>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</si>
  <si>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</si>
  <si>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</si>
  <si>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</si>
  <si>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</si>
  <si>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</si>
  <si>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</si>
  <si>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</si>
  <si>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</si>
  <si>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</si>
  <si>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</si>
  <si>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</si>
  <si>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</si>
  <si>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</si>
  <si>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新篠津村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</si>
  <si>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</si>
  <si>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</si>
  <si>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</si>
  <si>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</si>
  <si>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</si>
  <si>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</si>
  <si>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</si>
  <si>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</si>
  <si>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</si>
  <si>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</si>
  <si>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</si>
  <si>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</si>
  <si>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</si>
  <si>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</si>
  <si>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</si>
  <si>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</si>
  <si>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</si>
  <si>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</si>
  <si>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</si>
  <si>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</si>
  <si>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</si>
  <si>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</si>
  <si>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</si>
  <si>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</si>
  <si>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</si>
  <si>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</si>
  <si>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</si>
  <si>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</si>
  <si>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</si>
  <si>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</si>
  <si>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</si>
  <si>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</si>
  <si>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</si>
  <si>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</si>
  <si>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</si>
  <si>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</si>
  <si>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</si>
  <si>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</si>
  <si>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</si>
  <si>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</si>
  <si>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</si>
  <si>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</si>
  <si>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</si>
  <si>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</si>
  <si>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</si>
  <si>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</si>
  <si>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</si>
  <si>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</si>
  <si>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</si>
  <si>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</si>
  <si>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</si>
  <si>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</si>
  <si>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</si>
  <si>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</si>
  <si>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</si>
  <si>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</si>
  <si>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</si>
  <si>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</si>
  <si>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</si>
  <si>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</si>
  <si>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</si>
  <si>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</si>
  <si>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</si>
  <si>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</si>
  <si>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</si>
  <si>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</si>
  <si>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</si>
  <si>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</si>
  <si>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</si>
  <si>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</si>
  <si>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</si>
  <si>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</si>
  <si>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</si>
  <si>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</si>
  <si>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</si>
  <si>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</si>
  <si>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</si>
  <si>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</si>
  <si>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</si>
  <si>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</si>
  <si>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</si>
  <si>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</si>
  <si>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</si>
  <si>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</si>
  <si>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</si>
  <si>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</si>
  <si>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</si>
  <si>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</si>
  <si>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</si>
  <si>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</si>
  <si>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</si>
  <si>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</si>
  <si>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</si>
  <si>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</si>
  <si>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</si>
  <si>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</si>
  <si>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</si>
  <si>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</si>
  <si>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</si>
  <si>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</si>
  <si>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</si>
  <si>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</si>
  <si>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</si>
  <si>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</si>
  <si>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</si>
  <si>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</si>
  <si>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</si>
  <si>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</si>
  <si>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</si>
  <si>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</si>
  <si>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</si>
  <si>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</si>
  <si>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</si>
  <si>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</si>
  <si>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</si>
  <si>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</si>
  <si>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</si>
  <si>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</si>
  <si>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</si>
  <si>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</si>
  <si>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</si>
  <si>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</si>
  <si>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</si>
  <si>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</si>
  <si>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</si>
  <si>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</si>
  <si>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</si>
  <si>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</si>
  <si>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</si>
  <si>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</si>
  <si>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</si>
  <si>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</si>
  <si>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</si>
  <si>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</si>
  <si>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</si>
  <si>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</si>
  <si>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</si>
  <si>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</si>
  <si>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</si>
  <si>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</si>
  <si>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</si>
  <si>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</si>
  <si>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</si>
  <si>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</si>
  <si>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</si>
  <si>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</si>
  <si>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</si>
  <si>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</si>
  <si>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</si>
  <si>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</si>
  <si>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</si>
  <si>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</si>
  <si>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</si>
  <si>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</si>
  <si>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</si>
  <si>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</si>
  <si>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</si>
  <si>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</si>
  <si>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</si>
  <si>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</si>
  <si>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</si>
  <si>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</si>
  <si>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</si>
  <si>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</si>
  <si>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</si>
  <si>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</si>
  <si>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</si>
  <si>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</si>
  <si>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</si>
  <si>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</si>
  <si>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</si>
  <si>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</si>
  <si>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</si>
  <si>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</si>
  <si>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</si>
  <si>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</si>
  <si>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</si>
  <si>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</si>
  <si>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</si>
  <si>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</si>
  <si>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</si>
  <si>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</si>
  <si>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</si>
  <si>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</si>
  <si>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</si>
  <si>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</si>
  <si>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</si>
  <si>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</si>
  <si>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</si>
  <si>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</si>
  <si>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</si>
  <si>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</si>
  <si>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</si>
  <si>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</si>
  <si>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</si>
  <si>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</si>
  <si>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</si>
  <si>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</si>
  <si>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</si>
  <si>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</si>
  <si>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</si>
  <si>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</si>
  <si>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</si>
  <si>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</si>
  <si>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</si>
  <si>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</si>
  <si>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</si>
  <si>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</si>
  <si>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</si>
  <si>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</si>
  <si>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</si>
  <si>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</si>
  <si>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</si>
  <si>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</si>
  <si>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</si>
  <si>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</si>
  <si>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</si>
  <si>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</si>
  <si>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</si>
  <si>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</si>
  <si>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</si>
  <si>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</si>
  <si>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</si>
  <si>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</si>
  <si>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美里町</t>
  </si>
  <si>
    <t>南三陸町</t>
  </si>
  <si>
    <t>大崎市</t>
  </si>
  <si>
    <t>大館市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</si>
  <si>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</si>
  <si>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</si>
  <si>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</si>
  <si>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</si>
  <si>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</si>
  <si>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</si>
  <si>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</si>
  <si>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</si>
  <si>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</si>
  <si>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</si>
  <si>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</si>
  <si>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</si>
  <si>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</si>
  <si>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</si>
  <si>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</si>
  <si>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</si>
  <si>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</si>
  <si>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</si>
  <si>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</si>
  <si>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</si>
  <si>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</si>
  <si>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</si>
  <si>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</si>
  <si>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</si>
  <si>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</si>
  <si>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</si>
  <si>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</si>
  <si>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</si>
  <si>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</si>
  <si>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</si>
  <si>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</si>
  <si>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</si>
  <si>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</si>
  <si>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</si>
  <si>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</si>
  <si>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</si>
  <si>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</si>
  <si>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</si>
  <si>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</si>
  <si>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</si>
  <si>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</si>
  <si>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</si>
  <si>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</si>
  <si>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</si>
  <si>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</si>
  <si>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</si>
  <si>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</si>
  <si>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</si>
  <si>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</si>
  <si>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</si>
  <si>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</si>
  <si>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</si>
  <si>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</si>
  <si>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</si>
  <si>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</si>
  <si>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</si>
  <si>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</si>
  <si>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</si>
  <si>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</si>
  <si>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</si>
  <si>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</si>
  <si>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</si>
  <si>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</si>
  <si>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</si>
  <si>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</si>
  <si>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</si>
  <si>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</si>
  <si>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</si>
  <si>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</si>
  <si>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</si>
  <si>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</si>
  <si>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</si>
  <si>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</si>
  <si>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</si>
  <si>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</si>
  <si>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</si>
  <si>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</si>
  <si>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</si>
  <si>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</si>
  <si>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</si>
  <si>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</si>
  <si>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</si>
  <si>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</si>
  <si>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</si>
  <si>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</si>
  <si>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</si>
  <si>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</si>
  <si>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</si>
  <si>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</si>
  <si>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</si>
  <si>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</si>
  <si>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</si>
  <si>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</si>
  <si>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</si>
  <si>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</si>
  <si>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</si>
  <si>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</si>
  <si>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</si>
  <si>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</si>
  <si>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</si>
  <si>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</si>
  <si>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</si>
  <si>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</si>
  <si>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</si>
  <si>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</si>
  <si>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</si>
  <si>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</si>
  <si>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</si>
  <si>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</si>
  <si>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</si>
  <si>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</si>
  <si>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</si>
  <si>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</si>
  <si>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</si>
  <si>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</si>
  <si>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</si>
  <si>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</si>
  <si>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</si>
  <si>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</si>
  <si>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</si>
  <si>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</si>
  <si>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</si>
  <si>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</si>
  <si>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</si>
  <si>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</si>
  <si>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</si>
  <si>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</si>
  <si>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</si>
  <si>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</si>
  <si>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</si>
  <si>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</si>
  <si>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</si>
  <si>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</si>
  <si>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</si>
  <si>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</si>
  <si>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</si>
  <si>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</si>
  <si>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</si>
  <si>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</si>
  <si>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</si>
  <si>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</si>
  <si>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</si>
  <si>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</si>
  <si>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</si>
  <si>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</si>
  <si>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</si>
  <si>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</si>
  <si>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</si>
  <si>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</si>
  <si>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</si>
  <si>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</si>
  <si>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</si>
  <si>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</si>
  <si>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</si>
  <si>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</si>
  <si>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</si>
  <si>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</si>
  <si>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</si>
  <si>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</si>
  <si>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</si>
  <si>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</si>
  <si>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</si>
  <si>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</si>
  <si>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</si>
  <si>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</si>
  <si>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</si>
  <si>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</si>
  <si>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</si>
  <si>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</si>
  <si>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</si>
  <si>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</si>
  <si>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</si>
  <si>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</si>
  <si>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</si>
  <si>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</si>
  <si>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</si>
  <si>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</si>
  <si>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</si>
  <si>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</si>
  <si>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</si>
  <si>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</si>
  <si>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袖ケ浦市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</si>
  <si>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</si>
  <si>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</si>
  <si>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</si>
  <si>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</si>
  <si>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</si>
  <si>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</si>
  <si>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</si>
  <si>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</si>
  <si>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</si>
  <si>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</si>
  <si>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</si>
  <si>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</si>
  <si>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</si>
  <si>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</si>
  <si>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</si>
  <si>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</si>
  <si>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</si>
  <si>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</si>
  <si>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</si>
  <si>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</si>
  <si>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</si>
  <si>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</si>
  <si>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</si>
  <si>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</si>
  <si>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</si>
  <si>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</si>
  <si>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</si>
  <si>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</si>
  <si>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</si>
  <si>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</si>
  <si>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</si>
  <si>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</si>
  <si>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</si>
  <si>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</si>
  <si>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</si>
  <si>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</si>
  <si>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</si>
  <si>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</si>
  <si>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</si>
  <si>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</si>
  <si>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</si>
  <si>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</si>
  <si>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</si>
  <si>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</si>
  <si>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</si>
  <si>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</si>
  <si>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</si>
  <si>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</si>
  <si>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</si>
  <si>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</si>
  <si>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</si>
  <si>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</si>
  <si>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</si>
  <si>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</si>
  <si>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</si>
  <si>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</si>
  <si>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</si>
  <si>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</si>
  <si>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</si>
  <si>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</si>
  <si>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</si>
  <si>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</si>
  <si>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</si>
  <si>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</si>
  <si>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</si>
  <si>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</si>
  <si>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</si>
  <si>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</si>
  <si>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</si>
  <si>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</si>
  <si>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　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</si>
  <si>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</si>
  <si>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</si>
  <si>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</si>
  <si>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</si>
  <si>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</si>
  <si>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</si>
  <si>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</si>
  <si>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</si>
  <si>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</si>
  <si>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</si>
  <si>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</si>
  <si>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</si>
  <si>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</si>
  <si>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</si>
  <si>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</si>
  <si>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</si>
  <si>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</si>
  <si>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</si>
  <si>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</si>
  <si>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</si>
  <si>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</si>
  <si>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</si>
  <si>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</si>
  <si>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</si>
  <si>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</si>
  <si>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</si>
  <si>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</si>
  <si>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</si>
  <si>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</si>
  <si>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</si>
  <si>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</si>
  <si>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</si>
  <si>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</si>
  <si>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</si>
  <si>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</si>
  <si>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</si>
  <si>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</si>
  <si>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</si>
  <si>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</si>
  <si>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</si>
  <si>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</si>
  <si>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</si>
  <si>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</si>
  <si>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</si>
  <si>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</si>
  <si>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</si>
  <si>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</si>
  <si>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</si>
  <si>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</si>
  <si>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</si>
  <si>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</si>
  <si>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</si>
  <si>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</si>
  <si>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</si>
  <si>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</si>
  <si>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</si>
  <si>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</si>
  <si>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</si>
  <si>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</si>
  <si>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</si>
  <si>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</si>
  <si>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</si>
  <si>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</si>
  <si>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</si>
  <si>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</si>
  <si>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</si>
  <si>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</si>
  <si>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</si>
  <si>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</si>
  <si>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</si>
  <si>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</si>
  <si>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</si>
  <si>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</si>
  <si>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</si>
  <si>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珠洲市</t>
  </si>
  <si>
    <t>能美市</t>
  </si>
  <si>
    <t>川北町</t>
  </si>
  <si>
    <t>野々市市</t>
  </si>
  <si>
    <t>津幡町</t>
  </si>
  <si>
    <t>かほく市</t>
  </si>
  <si>
    <t>宝達志水町</t>
  </si>
  <si>
    <t>中能登町</t>
  </si>
  <si>
    <t>能登町</t>
  </si>
  <si>
    <t>穴水町</t>
  </si>
  <si>
    <t>美浜町</t>
  </si>
  <si>
    <t>山梨市</t>
  </si>
  <si>
    <t>甲州市</t>
  </si>
  <si>
    <t>韮崎市</t>
  </si>
  <si>
    <t>都留市</t>
  </si>
  <si>
    <t>大月市</t>
  </si>
  <si>
    <t>甲府市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</si>
  <si>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</si>
  <si>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</si>
  <si>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</si>
  <si>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</si>
  <si>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</si>
  <si>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</si>
  <si>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</si>
  <si>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</si>
  <si>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</si>
  <si>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</si>
  <si>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</si>
  <si>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</si>
  <si>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</si>
  <si>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</si>
  <si>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</si>
  <si>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上野原市</t>
  </si>
  <si>
    <t>小菅村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</si>
  <si>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</si>
  <si>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</si>
  <si>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</si>
  <si>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</si>
  <si>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</si>
  <si>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</si>
  <si>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</si>
  <si>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</si>
  <si>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</si>
  <si>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</si>
  <si>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</si>
  <si>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</si>
  <si>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</si>
  <si>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</si>
  <si>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</si>
  <si>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</si>
  <si>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</si>
  <si>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</si>
  <si>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</si>
  <si>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</si>
  <si>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</si>
  <si>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</si>
  <si>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</si>
  <si>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</si>
  <si>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</si>
  <si>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</si>
  <si>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</si>
  <si>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</si>
  <si>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</si>
  <si>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</si>
  <si>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</si>
  <si>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</si>
  <si>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</si>
  <si>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</si>
  <si>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</si>
  <si>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</si>
  <si>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</si>
  <si>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</si>
  <si>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</si>
  <si>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</si>
  <si>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</si>
  <si>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</si>
  <si>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</si>
  <si>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</si>
  <si>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</si>
  <si>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</si>
  <si>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</si>
  <si>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</si>
  <si>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</si>
  <si>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</si>
  <si>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</si>
  <si>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</si>
  <si>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</si>
  <si>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</si>
  <si>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</si>
  <si>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</si>
  <si>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</si>
  <si>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</si>
  <si>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</si>
  <si>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</si>
  <si>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</si>
  <si>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</si>
  <si>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泰阜村</t>
  </si>
  <si>
    <t>喬木村</t>
  </si>
  <si>
    <t>豊丘村</t>
  </si>
  <si>
    <t>大鹿村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</si>
  <si>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</si>
  <si>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</si>
  <si>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</si>
  <si>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</si>
  <si>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</si>
  <si>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</si>
  <si>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</si>
  <si>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</si>
  <si>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</si>
  <si>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</si>
  <si>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</si>
  <si>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</si>
  <si>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</si>
  <si>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</si>
  <si>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</si>
  <si>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</si>
  <si>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</si>
  <si>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</si>
  <si>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</si>
  <si>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</si>
  <si>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</si>
  <si>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</si>
  <si>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</si>
  <si>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</si>
  <si>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</si>
  <si>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</si>
  <si>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</si>
  <si>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</si>
  <si>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</si>
  <si>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</si>
  <si>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</si>
  <si>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</si>
  <si>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</si>
  <si>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</si>
  <si>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</si>
  <si>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</si>
  <si>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</si>
  <si>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</si>
  <si>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</si>
  <si>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</si>
  <si>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</si>
  <si>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</si>
  <si>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</si>
  <si>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</si>
  <si>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</si>
  <si>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</si>
  <si>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</si>
  <si>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</si>
  <si>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</si>
  <si>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</si>
  <si>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</si>
  <si>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</si>
  <si>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</si>
  <si>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</si>
  <si>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</si>
  <si>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</si>
  <si>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</si>
  <si>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</si>
  <si>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</si>
  <si>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</si>
  <si>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</si>
  <si>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</si>
  <si>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</si>
  <si>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</si>
  <si>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</si>
  <si>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</si>
  <si>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</si>
  <si>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</si>
  <si>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</si>
  <si>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</si>
  <si>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</si>
  <si>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</si>
  <si>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</si>
  <si>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</si>
  <si>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</si>
  <si>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</si>
  <si>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</si>
  <si>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伊豆市</t>
  </si>
  <si>
    <t>御前崎市</t>
  </si>
  <si>
    <t>菊川市</t>
  </si>
  <si>
    <t>伊豆の国市</t>
  </si>
  <si>
    <t>牧之原市</t>
  </si>
  <si>
    <t>名古屋市</t>
  </si>
  <si>
    <t>長久手市</t>
  </si>
  <si>
    <t>弥富市</t>
  </si>
  <si>
    <t>みよし市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</si>
  <si>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</si>
  <si>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</si>
  <si>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</si>
  <si>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</si>
  <si>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</si>
  <si>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</si>
  <si>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</si>
  <si>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</si>
  <si>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</si>
  <si>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</si>
  <si>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</si>
  <si>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</si>
  <si>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</si>
  <si>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</si>
  <si>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</si>
  <si>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</si>
  <si>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</si>
  <si>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</si>
  <si>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</si>
  <si>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</si>
  <si>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</si>
  <si>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</si>
  <si>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</si>
  <si>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</si>
  <si>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</si>
  <si>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</si>
  <si>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</si>
  <si>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</si>
  <si>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</si>
  <si>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</si>
  <si>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</si>
  <si>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</si>
  <si>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</si>
  <si>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</si>
  <si>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</si>
  <si>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</si>
  <si>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</si>
  <si>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</si>
  <si>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</si>
  <si>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</si>
  <si>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</si>
  <si>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</si>
  <si>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</si>
  <si>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</si>
  <si>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</si>
  <si>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</si>
  <si>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</si>
  <si>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</si>
  <si>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</si>
  <si>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</si>
  <si>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</si>
  <si>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</si>
  <si>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</si>
  <si>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</si>
  <si>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</si>
  <si>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</si>
  <si>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</si>
  <si>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</si>
  <si>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</si>
  <si>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</si>
  <si>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</si>
  <si>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</si>
  <si>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</si>
  <si>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</si>
  <si>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</si>
  <si>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</si>
  <si>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</si>
  <si>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</si>
  <si>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</si>
  <si>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</si>
  <si>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</si>
  <si>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</si>
  <si>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</si>
  <si>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</si>
  <si>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</si>
  <si>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</si>
  <si>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</si>
  <si>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</si>
  <si>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</si>
  <si>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</si>
  <si>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</si>
  <si>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</si>
  <si>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</si>
  <si>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</si>
  <si>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</si>
  <si>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</si>
  <si>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</si>
  <si>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</si>
  <si>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</si>
  <si>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</si>
  <si>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</si>
  <si>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</si>
  <si>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</si>
  <si>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</si>
  <si>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</si>
  <si>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</si>
  <si>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</si>
  <si>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</si>
  <si>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</si>
  <si>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</si>
  <si>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</si>
  <si>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</si>
  <si>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</si>
  <si>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</si>
  <si>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</si>
  <si>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</si>
  <si>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</si>
  <si>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</si>
  <si>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</si>
  <si>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</si>
  <si>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</si>
  <si>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</si>
  <si>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</si>
  <si>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</si>
  <si>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</si>
  <si>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</si>
  <si>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</si>
  <si>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</si>
  <si>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</si>
  <si>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</si>
  <si>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</si>
  <si>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</si>
  <si>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宝塚市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</si>
  <si>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</si>
  <si>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</si>
  <si>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</si>
  <si>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</si>
  <si>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</si>
  <si>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</si>
  <si>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</si>
  <si>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</si>
  <si>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</si>
  <si>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</si>
  <si>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</si>
  <si>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</si>
  <si>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</si>
  <si>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</si>
  <si>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</si>
  <si>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</si>
  <si>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</si>
  <si>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</si>
  <si>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</si>
  <si>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</si>
  <si>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</si>
  <si>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</si>
  <si>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</si>
  <si>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</si>
  <si>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</si>
  <si>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</si>
  <si>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</si>
  <si>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</si>
  <si>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</si>
  <si>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</si>
  <si>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</si>
  <si>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</si>
  <si>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</si>
  <si>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</si>
  <si>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</si>
  <si>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</si>
  <si>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</si>
  <si>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</si>
  <si>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</si>
  <si>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</si>
  <si>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</si>
  <si>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</si>
  <si>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</si>
  <si>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</si>
  <si>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</si>
  <si>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</si>
  <si>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</si>
  <si>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</si>
  <si>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</si>
  <si>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</si>
  <si>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</si>
  <si>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</si>
  <si>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</si>
  <si>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</si>
  <si>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日高町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</si>
  <si>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</si>
  <si>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</si>
  <si>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</si>
  <si>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</si>
  <si>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</si>
  <si>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</si>
  <si>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</si>
  <si>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</si>
  <si>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</si>
  <si>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</si>
  <si>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</si>
  <si>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</si>
  <si>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</si>
  <si>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</si>
  <si>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</si>
  <si>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</si>
  <si>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</si>
  <si>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</si>
  <si>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</si>
  <si>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</si>
  <si>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</si>
  <si>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</si>
  <si>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</si>
  <si>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</si>
  <si>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</si>
  <si>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</si>
  <si>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</si>
  <si>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</si>
  <si>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</si>
  <si>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</si>
  <si>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</si>
  <si>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</si>
  <si>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</si>
  <si>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</si>
  <si>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</si>
  <si>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</si>
  <si>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</si>
  <si>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</si>
  <si>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</si>
  <si>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</si>
  <si>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</si>
  <si>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</si>
  <si>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</si>
  <si>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</si>
  <si>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</si>
  <si>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</si>
  <si>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</si>
  <si>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</si>
  <si>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</si>
  <si>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</si>
  <si>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</si>
  <si>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</si>
  <si>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</si>
  <si>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</si>
  <si>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</si>
  <si>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</si>
  <si>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</si>
  <si>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</si>
  <si>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</si>
  <si>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</si>
  <si>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</si>
  <si>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</si>
  <si>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</si>
  <si>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</si>
  <si>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</si>
  <si>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</si>
  <si>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</si>
  <si>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</si>
  <si>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</si>
  <si>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</si>
  <si>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</si>
  <si>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</si>
  <si>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</si>
  <si>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</si>
  <si>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</si>
  <si>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</si>
  <si>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</si>
  <si>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</si>
  <si>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</si>
  <si>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</si>
  <si>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</si>
  <si>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</si>
  <si>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</si>
  <si>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</si>
  <si>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</si>
  <si>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</si>
  <si>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</si>
  <si>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</si>
  <si>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</si>
  <si>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</si>
  <si>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</si>
  <si>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</si>
  <si>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</si>
  <si>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</si>
  <si>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</si>
  <si>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</si>
  <si>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</si>
  <si>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</si>
  <si>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</si>
  <si>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</si>
  <si>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</si>
  <si>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</si>
  <si>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</si>
  <si>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</si>
  <si>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</si>
  <si>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</si>
  <si>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</si>
  <si>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</si>
  <si>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</si>
  <si>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</si>
  <si>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</si>
  <si>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</si>
  <si>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</si>
  <si>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</si>
  <si>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</si>
  <si>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</si>
  <si>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</si>
  <si>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</si>
  <si>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</si>
  <si>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</si>
  <si>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</si>
  <si>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</si>
  <si>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松前町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</si>
  <si>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</si>
  <si>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</si>
  <si>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</si>
  <si>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</si>
  <si>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</si>
  <si>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</si>
  <si>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</si>
  <si>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</si>
  <si>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</si>
  <si>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</si>
  <si>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</si>
  <si>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</si>
  <si>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</si>
  <si>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</si>
  <si>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</si>
  <si>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</si>
  <si>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</si>
  <si>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</si>
  <si>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</si>
  <si>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</si>
  <si>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</si>
  <si>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</si>
  <si>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</si>
  <si>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</si>
  <si>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</si>
  <si>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</si>
  <si>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</si>
  <si>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</si>
  <si>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</si>
  <si>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</si>
  <si>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</si>
  <si>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</si>
  <si>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r>
      <t>越知</t>
    </r>
    <r>
      <rPr>
        <sz val="11"/>
        <color indexed="8"/>
        <rFont val="ＭＳ Ｐゴシック"/>
        <family val="3"/>
      </rPr>
      <t>町</t>
    </r>
  </si>
  <si>
    <t>中土佐町</t>
  </si>
  <si>
    <t>四万十町</t>
  </si>
  <si>
    <t>日高村</t>
  </si>
  <si>
    <t>津野町</t>
  </si>
  <si>
    <t>梼原町</t>
  </si>
  <si>
    <t>黒潮町</t>
  </si>
  <si>
    <t>大月町</t>
  </si>
  <si>
    <t>三原村</t>
  </si>
  <si>
    <t>北九州市</t>
  </si>
  <si>
    <t>福岡市</t>
  </si>
  <si>
    <t>大牟田市</t>
  </si>
  <si>
    <t>久留米市</t>
  </si>
  <si>
    <t>直方市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</si>
  <si>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</si>
  <si>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</si>
  <si>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</si>
  <si>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</si>
  <si>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</si>
  <si>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</si>
  <si>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</si>
  <si>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</si>
  <si>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</si>
  <si>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</si>
  <si>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</si>
  <si>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</si>
  <si>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</si>
  <si>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</si>
  <si>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</si>
  <si>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</si>
  <si>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</si>
  <si>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</si>
  <si>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</si>
  <si>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</si>
  <si>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</si>
  <si>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</si>
  <si>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</si>
  <si>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</si>
  <si>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</si>
  <si>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</si>
  <si>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</si>
  <si>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</si>
  <si>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</si>
  <si>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</si>
  <si>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</si>
  <si>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</si>
  <si>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</si>
  <si>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</si>
  <si>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</si>
  <si>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</si>
  <si>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</si>
  <si>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</si>
  <si>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</si>
  <si>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広川町</t>
  </si>
  <si>
    <t>みやま市</t>
  </si>
  <si>
    <t>香春町</t>
  </si>
  <si>
    <t>添田町</t>
  </si>
  <si>
    <t>福智町</t>
  </si>
  <si>
    <t>糸田町</t>
  </si>
  <si>
    <t>川崎町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</si>
  <si>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</si>
  <si>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</si>
  <si>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</si>
  <si>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</si>
  <si>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</si>
  <si>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</si>
  <si>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</si>
  <si>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</si>
  <si>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</si>
  <si>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</si>
  <si>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</si>
  <si>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</si>
  <si>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</si>
  <si>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</si>
  <si>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</si>
  <si>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</si>
  <si>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</si>
  <si>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</si>
  <si>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</si>
  <si>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</si>
  <si>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</si>
  <si>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</si>
  <si>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</si>
  <si>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</si>
  <si>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</si>
  <si>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</si>
  <si>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</si>
  <si>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</si>
  <si>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</si>
  <si>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</si>
  <si>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</si>
  <si>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</si>
  <si>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</si>
  <si>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</si>
  <si>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</si>
  <si>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</si>
  <si>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</si>
  <si>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</si>
  <si>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</si>
  <si>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</si>
  <si>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</si>
  <si>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</si>
  <si>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</si>
  <si>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</si>
  <si>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</si>
  <si>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</si>
  <si>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宮崎市</t>
  </si>
  <si>
    <t>美郷町</t>
  </si>
  <si>
    <t>知名町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</si>
  <si>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</si>
  <si>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</si>
  <si>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</si>
  <si>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</si>
  <si>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</si>
  <si>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</si>
  <si>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</si>
  <si>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</si>
  <si>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</si>
  <si>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</si>
  <si>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</si>
  <si>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</si>
  <si>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</si>
  <si>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</si>
  <si>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</si>
  <si>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</si>
  <si>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</si>
  <si>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</si>
  <si>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</si>
  <si>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</si>
  <si>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</si>
  <si>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</si>
  <si>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</si>
  <si>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</si>
  <si>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</si>
  <si>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</si>
  <si>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</si>
  <si>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</si>
  <si>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</si>
  <si>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</si>
  <si>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</si>
  <si>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</si>
  <si>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</si>
  <si>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</si>
  <si>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</si>
  <si>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</si>
  <si>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</si>
  <si>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</si>
  <si>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</si>
  <si>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</si>
  <si>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</si>
  <si>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件数/滞納世帯率</t>
  </si>
  <si>
    <t>1件当差押金額</t>
  </si>
  <si>
    <t>差押件数</t>
  </si>
  <si>
    <t>北海道合計</t>
  </si>
  <si>
    <t>青森県合計</t>
  </si>
  <si>
    <t>岩手県合計</t>
  </si>
  <si>
    <t>宮城県合計</t>
  </si>
  <si>
    <t>秋田県合計</t>
  </si>
  <si>
    <t>山形県合計</t>
  </si>
  <si>
    <t>福島県合計</t>
  </si>
  <si>
    <t>茨城県合計</t>
  </si>
  <si>
    <t>栃木県合計</t>
  </si>
  <si>
    <t>群馬県合計</t>
  </si>
  <si>
    <t>埼玉県合計</t>
  </si>
  <si>
    <t>千葉県合計</t>
  </si>
  <si>
    <t>東京都合計</t>
  </si>
  <si>
    <t>神奈川県合計</t>
  </si>
  <si>
    <t>新潟県合計</t>
  </si>
  <si>
    <t>富山県合計</t>
  </si>
  <si>
    <t>石川県合計</t>
  </si>
  <si>
    <t>福井県合計</t>
  </si>
  <si>
    <t>山梨県合計</t>
  </si>
  <si>
    <t>長野県全体</t>
  </si>
  <si>
    <t>（注）　滞納世帯とは、平成２６年度の出納閉鎖時において、保険料の滞納（過年度分を含む）があ
　　　　る世帯（平成２７年６月１日現在、当該保険者に加入している世帯に限る。）をいうこと。</t>
  </si>
  <si>
    <t>岐阜県合計</t>
  </si>
  <si>
    <t>静岡県合計</t>
  </si>
  <si>
    <t>愛知県合計</t>
  </si>
  <si>
    <t>三重県合計</t>
  </si>
  <si>
    <t>滋賀県合計</t>
  </si>
  <si>
    <t>京都府合計</t>
  </si>
  <si>
    <t>大阪府合計</t>
  </si>
  <si>
    <t>兵庫県合計</t>
  </si>
  <si>
    <t>奈良県合計</t>
  </si>
  <si>
    <t>和歌山県合計</t>
  </si>
  <si>
    <t>鳥取県合計</t>
  </si>
  <si>
    <t>島根県合計</t>
  </si>
  <si>
    <t>岡山県合計</t>
  </si>
  <si>
    <t>広島県合計</t>
  </si>
  <si>
    <t>山口県合計</t>
  </si>
  <si>
    <t>徳島県合計</t>
  </si>
  <si>
    <t>香川県合計</t>
  </si>
  <si>
    <t>愛媛県合計</t>
  </si>
  <si>
    <t>高知県合計</t>
  </si>
  <si>
    <t>福岡県合計</t>
  </si>
  <si>
    <t>佐賀県合計</t>
  </si>
  <si>
    <t>長崎県合計</t>
  </si>
  <si>
    <t>熊本県合計</t>
  </si>
  <si>
    <t>大分県合計</t>
  </si>
  <si>
    <t>宮崎県合計</t>
  </si>
  <si>
    <t>鹿児島県合計</t>
  </si>
  <si>
    <t>沖縄県合計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</si>
  <si>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</si>
  <si>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</si>
  <si>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</si>
  <si>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</si>
  <si>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</si>
  <si>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</si>
  <si>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</si>
  <si>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</si>
  <si>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</si>
  <si>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</si>
  <si>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</si>
  <si>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</si>
  <si>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</si>
  <si>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</si>
  <si>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</si>
  <si>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</si>
  <si>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</si>
  <si>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</si>
  <si>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</si>
  <si>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</si>
  <si>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</si>
  <si>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</si>
  <si>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</si>
  <si>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</si>
  <si>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</si>
  <si>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</si>
  <si>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</si>
  <si>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</si>
  <si>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</si>
  <si>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</si>
  <si>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</si>
  <si>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</si>
  <si>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</si>
  <si>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</si>
  <si>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</si>
  <si>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</si>
  <si>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</si>
  <si>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</si>
  <si>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</si>
  <si>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</si>
  <si>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</si>
  <si>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</si>
  <si>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</si>
  <si>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</si>
  <si>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</si>
  <si>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</si>
  <si>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</si>
  <si>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</si>
  <si>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順位</t>
  </si>
  <si>
    <t>（出所） 厚生労働省保険局国民健康保険課データをもとに大阪社保協で加工</t>
  </si>
  <si>
    <t>平成26年度（2014年度）全国国保滞納世帯数・差押件数・金額</t>
  </si>
  <si>
    <t>平成26年度（2014年度）全国都道府県国保差押率ランキング</t>
  </si>
  <si>
    <t>国保滞納世帯</t>
  </si>
  <si>
    <t>（注）　滞納世帯とは、平成２６年度の出納閉鎖時において、保険料の滞納（過年度分を含む）がある世帯（平成２７年６月１日現在、当該保険者に加入している世帯に限る。）をいうこと。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</si>
</sst>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2"/>
      <name val="HGP創英角ｺﾞｼｯｸUB"/>
      <family val="3"/>
    </font>
    <font>
      <sz val="10.5"/>
      <color indexed="8"/>
      <name val="ＭＳ Ｐゴシック"/>
      <family val="3"/>
    </font>
    <font>
      <sz val="10.5"/>
      <name val="MS UI Gothic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2"/>
      <color theme="1"/>
      <name val="HGP創英角ｺﾞｼｯｸUB"/>
      <family val="3"/>
    </font>
    <font>
      <sz val="11"/>
      <color theme="1"/>
      <name val="HGP創英角ｺﾞｼｯｸUB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HGP創英角ｺﾞｼｯｸUB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60" applyFont="1" applyBorder="1">
      <alignment vertical="center"/>
      <protection/>
    </xf>
    <xf numFmtId="0" fontId="1" fillId="0" borderId="10" xfId="0" applyFont="1" applyFill="1" applyBorder="1" applyAlignment="1">
      <alignment/>
    </xf>
    <xf numFmtId="38" fontId="0" fillId="0" borderId="10" xfId="48" applyFont="1" applyFill="1" applyBorder="1" applyAlignment="1">
      <alignment vertical="center"/>
    </xf>
    <xf numFmtId="0" fontId="1" fillId="0" borderId="10" xfId="0" applyFont="1" applyFill="1" applyBorder="1" applyAlignment="1">
      <alignment shrinkToFit="1"/>
    </xf>
    <xf numFmtId="0" fontId="0" fillId="0" borderId="10" xfId="0" applyNumberForma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shrinkToFit="1"/>
    </xf>
    <xf numFmtId="38" fontId="49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1" fillId="0" borderId="10" xfId="48" applyFont="1" applyFill="1" applyBorder="1" applyAlignment="1">
      <alignment horizontal="right" vertical="center"/>
    </xf>
    <xf numFmtId="38" fontId="1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177" fontId="0" fillId="0" borderId="10" xfId="42" applyNumberFormat="1" applyFont="1" applyFill="1" applyBorder="1" applyAlignment="1">
      <alignment vertical="center"/>
    </xf>
    <xf numFmtId="38" fontId="50" fillId="0" borderId="10" xfId="48" applyFont="1" applyFill="1" applyBorder="1" applyAlignment="1">
      <alignment vertical="center"/>
    </xf>
    <xf numFmtId="177" fontId="50" fillId="0" borderId="10" xfId="42" applyNumberFormat="1" applyFont="1" applyFill="1" applyBorder="1" applyAlignment="1">
      <alignment vertical="center"/>
    </xf>
    <xf numFmtId="38" fontId="50" fillId="0" borderId="10" xfId="48" applyFont="1" applyBorder="1" applyAlignment="1">
      <alignment vertical="center"/>
    </xf>
    <xf numFmtId="38" fontId="51" fillId="0" borderId="10" xfId="48" applyFont="1" applyFill="1" applyBorder="1" applyAlignment="1">
      <alignment vertical="center"/>
    </xf>
    <xf numFmtId="177" fontId="51" fillId="0" borderId="10" xfId="42" applyNumberFormat="1" applyFont="1" applyFill="1" applyBorder="1" applyAlignment="1">
      <alignment vertical="center"/>
    </xf>
    <xf numFmtId="38" fontId="51" fillId="0" borderId="10" xfId="48" applyFont="1" applyBorder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11" fillId="0" borderId="10" xfId="48" applyFont="1" applyFill="1" applyBorder="1" applyAlignment="1">
      <alignment vertical="center"/>
    </xf>
    <xf numFmtId="0" fontId="12" fillId="0" borderId="10" xfId="60" applyFont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0" xfId="0" applyNumberFormat="1" applyBorder="1" applyAlignment="1">
      <alignment vertical="center"/>
    </xf>
    <xf numFmtId="177" fontId="0" fillId="0" borderId="10" xfId="42" applyNumberFormat="1" applyFont="1" applyBorder="1" applyAlignment="1">
      <alignment vertical="center"/>
    </xf>
    <xf numFmtId="38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0" fillId="0" borderId="12" xfId="60" applyFont="1" applyBorder="1" applyAlignment="1">
      <alignment horizontal="center" vertical="center"/>
      <protection/>
    </xf>
    <xf numFmtId="0" fontId="50" fillId="0" borderId="13" xfId="60" applyFont="1" applyBorder="1" applyAlignment="1">
      <alignment horizontal="center" vertical="center"/>
      <protection/>
    </xf>
    <xf numFmtId="0" fontId="50" fillId="0" borderId="14" xfId="60" applyFont="1" applyBorder="1" applyAlignment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51" fillId="0" borderId="12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0" fillId="0" borderId="12" xfId="60" applyFont="1" applyBorder="1" applyAlignment="1">
      <alignment horizontal="center" vertical="center" wrapText="1"/>
      <protection/>
    </xf>
    <xf numFmtId="0" fontId="50" fillId="0" borderId="13" xfId="60" applyFont="1" applyBorder="1" applyAlignment="1">
      <alignment horizontal="center" vertical="center" wrapText="1"/>
      <protection/>
    </xf>
    <xf numFmtId="0" fontId="50" fillId="0" borderId="14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6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2182" sqref="I2182"/>
    </sheetView>
  </sheetViews>
  <sheetFormatPr defaultColWidth="9.140625" defaultRowHeight="15"/>
  <cols>
    <col min="1" max="1" width="3.00390625" style="0" customWidth="1"/>
    <col min="2" max="2" width="11.8515625" style="0" customWidth="1"/>
    <col min="3" max="3" width="4.57421875" style="0" customWidth="1"/>
    <col min="4" max="4" width="11.8515625" style="0" customWidth="1"/>
    <col min="5" max="5" width="13.421875" style="0" customWidth="1"/>
    <col min="6" max="7" width="10.421875" style="0" customWidth="1"/>
    <col min="8" max="8" width="16.140625" style="0" customWidth="1"/>
    <col min="9" max="9" width="13.421875" style="0" customWidth="1"/>
  </cols>
  <sheetData>
    <row r="1" spans="2:6" ht="21">
      <c r="B1" s="3" t="s">
        <v>1858</v>
      </c>
      <c r="C1" s="3"/>
      <c r="D1" s="3"/>
      <c r="E1" s="3"/>
      <c r="F1" s="3"/>
    </row>
    <row r="2" spans="2:9" ht="34.5" customHeight="1">
      <c r="B2" s="44"/>
      <c r="C2" s="44"/>
      <c r="D2" s="44" t="s">
        <v>497</v>
      </c>
      <c r="E2" s="45" t="s">
        <v>1860</v>
      </c>
      <c r="F2" s="45" t="s">
        <v>1759</v>
      </c>
      <c r="G2" s="45" t="s">
        <v>1757</v>
      </c>
      <c r="H2" s="45" t="s">
        <v>498</v>
      </c>
      <c r="I2" s="45" t="s">
        <v>1758</v>
      </c>
    </row>
    <row r="3" spans="2:9" ht="13.5">
      <c r="B3" s="5" t="s">
        <v>0</v>
      </c>
      <c r="C3" s="6">
        <v>1</v>
      </c>
      <c r="D3" s="6" t="s">
        <v>499</v>
      </c>
      <c r="E3" s="7">
        <v>41791</v>
      </c>
      <c r="F3" s="27">
        <v>1670</v>
      </c>
      <c r="G3" s="31">
        <f>F3/E3</f>
        <v>0.03996075710081118</v>
      </c>
      <c r="H3" s="27">
        <v>427188842</v>
      </c>
      <c r="I3" s="30">
        <f>H3/F3</f>
        <v>255801.7017964072</v>
      </c>
    </row>
    <row r="4" spans="2:9" ht="13.5">
      <c r="B4" s="5" t="s">
        <v>0</v>
      </c>
      <c r="C4" s="6">
        <v>2</v>
      </c>
      <c r="D4" s="6" t="s">
        <v>500</v>
      </c>
      <c r="E4" s="7">
        <v>9301</v>
      </c>
      <c r="F4" s="27">
        <v>791</v>
      </c>
      <c r="G4" s="31">
        <f aca="true" t="shared" si="0" ref="G4:G67">F4/E4</f>
        <v>0.08504461885818729</v>
      </c>
      <c r="H4" s="27">
        <v>363846786</v>
      </c>
      <c r="I4" s="30">
        <f aca="true" t="shared" si="1" ref="I4:I67">H4/F4</f>
        <v>459983.2945638432</v>
      </c>
    </row>
    <row r="5" spans="2:9" ht="13.5">
      <c r="B5" s="5" t="s">
        <v>0</v>
      </c>
      <c r="C5" s="6">
        <v>3</v>
      </c>
      <c r="D5" s="6" t="s">
        <v>501</v>
      </c>
      <c r="E5" s="7">
        <v>1640</v>
      </c>
      <c r="F5" s="27">
        <v>21</v>
      </c>
      <c r="G5" s="31">
        <f t="shared" si="0"/>
        <v>0.012804878048780487</v>
      </c>
      <c r="H5" s="27">
        <v>1401159</v>
      </c>
      <c r="I5" s="30">
        <f t="shared" si="1"/>
        <v>66721.85714285714</v>
      </c>
    </row>
    <row r="6" spans="2:9" ht="13.5">
      <c r="B6" s="5" t="s">
        <v>0</v>
      </c>
      <c r="C6" s="6">
        <v>4</v>
      </c>
      <c r="D6" s="6" t="s">
        <v>502</v>
      </c>
      <c r="E6" s="7">
        <v>9212</v>
      </c>
      <c r="F6" s="27">
        <v>864</v>
      </c>
      <c r="G6" s="31">
        <f t="shared" si="0"/>
        <v>0.09379070777247069</v>
      </c>
      <c r="H6" s="27">
        <v>222149775</v>
      </c>
      <c r="I6" s="30">
        <f t="shared" si="1"/>
        <v>257117.79513888888</v>
      </c>
    </row>
    <row r="7" spans="2:9" ht="13.5">
      <c r="B7" s="5" t="s">
        <v>0</v>
      </c>
      <c r="C7" s="6">
        <v>5</v>
      </c>
      <c r="D7" s="6" t="s">
        <v>503</v>
      </c>
      <c r="E7" s="7">
        <v>1396</v>
      </c>
      <c r="F7" s="27">
        <v>131</v>
      </c>
      <c r="G7" s="31">
        <f t="shared" si="0"/>
        <v>0.09383954154727794</v>
      </c>
      <c r="H7" s="27">
        <v>27351099</v>
      </c>
      <c r="I7" s="30">
        <f t="shared" si="1"/>
        <v>208787.01526717556</v>
      </c>
    </row>
    <row r="8" spans="2:9" ht="13.5">
      <c r="B8" s="5" t="s">
        <v>0</v>
      </c>
      <c r="C8" s="6">
        <v>6</v>
      </c>
      <c r="D8" s="6" t="s">
        <v>504</v>
      </c>
      <c r="E8" s="7">
        <v>5139</v>
      </c>
      <c r="F8" s="27">
        <v>1506</v>
      </c>
      <c r="G8" s="31">
        <f t="shared" si="0"/>
        <v>0.29305312317571514</v>
      </c>
      <c r="H8" s="27">
        <v>383797591</v>
      </c>
      <c r="I8" s="30">
        <f t="shared" si="1"/>
        <v>254845.67795484728</v>
      </c>
    </row>
    <row r="9" spans="2:9" ht="13.5">
      <c r="B9" s="5" t="s">
        <v>0</v>
      </c>
      <c r="C9" s="6">
        <v>7</v>
      </c>
      <c r="D9" s="6" t="s">
        <v>505</v>
      </c>
      <c r="E9" s="7">
        <v>4749</v>
      </c>
      <c r="F9" s="27">
        <v>268</v>
      </c>
      <c r="G9" s="31">
        <f t="shared" si="0"/>
        <v>0.056432933249105074</v>
      </c>
      <c r="H9" s="27">
        <v>41710580</v>
      </c>
      <c r="I9" s="30">
        <f t="shared" si="1"/>
        <v>155636.49253731343</v>
      </c>
    </row>
    <row r="10" spans="2:9" ht="13.5">
      <c r="B10" s="5" t="s">
        <v>0</v>
      </c>
      <c r="C10" s="6">
        <v>8</v>
      </c>
      <c r="D10" s="6" t="s">
        <v>506</v>
      </c>
      <c r="E10" s="7">
        <v>2257</v>
      </c>
      <c r="F10" s="27">
        <v>276</v>
      </c>
      <c r="G10" s="31">
        <f t="shared" si="0"/>
        <v>0.12228622064687639</v>
      </c>
      <c r="H10" s="27">
        <v>50635603</v>
      </c>
      <c r="I10" s="30">
        <f t="shared" si="1"/>
        <v>183462.32971014493</v>
      </c>
    </row>
    <row r="11" spans="2:9" ht="13.5">
      <c r="B11" s="5" t="s">
        <v>0</v>
      </c>
      <c r="C11" s="6">
        <v>9</v>
      </c>
      <c r="D11" s="6" t="s">
        <v>507</v>
      </c>
      <c r="E11" s="7">
        <v>180</v>
      </c>
      <c r="F11" s="27">
        <v>181</v>
      </c>
      <c r="G11" s="31">
        <f t="shared" si="0"/>
        <v>1.0055555555555555</v>
      </c>
      <c r="H11" s="27">
        <v>17512927</v>
      </c>
      <c r="I11" s="30">
        <f t="shared" si="1"/>
        <v>96756.50276243094</v>
      </c>
    </row>
    <row r="12" spans="2:9" ht="13.5">
      <c r="B12" s="5" t="s">
        <v>0</v>
      </c>
      <c r="C12" s="6">
        <v>10</v>
      </c>
      <c r="D12" s="6" t="s">
        <v>508</v>
      </c>
      <c r="E12" s="7">
        <v>2060</v>
      </c>
      <c r="F12" s="27">
        <v>36</v>
      </c>
      <c r="G12" s="31">
        <f t="shared" si="0"/>
        <v>0.017475728155339806</v>
      </c>
      <c r="H12" s="27">
        <v>10695515</v>
      </c>
      <c r="I12" s="30">
        <f t="shared" si="1"/>
        <v>297097.6388888889</v>
      </c>
    </row>
    <row r="13" spans="2:9" ht="13.5">
      <c r="B13" s="5" t="s">
        <v>0</v>
      </c>
      <c r="C13" s="6">
        <v>11</v>
      </c>
      <c r="D13" s="6" t="s">
        <v>509</v>
      </c>
      <c r="E13" s="7">
        <v>601</v>
      </c>
      <c r="F13" s="27">
        <v>126</v>
      </c>
      <c r="G13" s="31">
        <f t="shared" si="0"/>
        <v>0.2096505823627288</v>
      </c>
      <c r="H13" s="27">
        <v>31192208</v>
      </c>
      <c r="I13" s="30">
        <f t="shared" si="1"/>
        <v>247557.20634920636</v>
      </c>
    </row>
    <row r="14" spans="2:9" ht="13.5">
      <c r="B14" s="5" t="s">
        <v>0</v>
      </c>
      <c r="C14" s="6">
        <v>12</v>
      </c>
      <c r="D14" s="6" t="s">
        <v>510</v>
      </c>
      <c r="E14" s="7">
        <v>318</v>
      </c>
      <c r="F14" s="27">
        <v>50</v>
      </c>
      <c r="G14" s="31">
        <f t="shared" si="0"/>
        <v>0.15723270440251572</v>
      </c>
      <c r="H14" s="27">
        <v>1756242</v>
      </c>
      <c r="I14" s="30">
        <f t="shared" si="1"/>
        <v>35124.84</v>
      </c>
    </row>
    <row r="15" spans="2:9" ht="13.5">
      <c r="B15" s="5" t="s">
        <v>0</v>
      </c>
      <c r="C15" s="6">
        <v>13</v>
      </c>
      <c r="D15" s="6" t="s">
        <v>511</v>
      </c>
      <c r="E15" s="7">
        <v>5945</v>
      </c>
      <c r="F15" s="27">
        <v>618</v>
      </c>
      <c r="G15" s="31">
        <f t="shared" si="0"/>
        <v>0.1039529015979815</v>
      </c>
      <c r="H15" s="27">
        <v>168965927</v>
      </c>
      <c r="I15" s="30">
        <f t="shared" si="1"/>
        <v>273407.6488673139</v>
      </c>
    </row>
    <row r="16" spans="2:9" ht="13.5">
      <c r="B16" s="5" t="s">
        <v>0</v>
      </c>
      <c r="C16" s="6">
        <v>14</v>
      </c>
      <c r="D16" s="6" t="s">
        <v>512</v>
      </c>
      <c r="E16" s="7">
        <v>922</v>
      </c>
      <c r="F16" s="27">
        <v>86</v>
      </c>
      <c r="G16" s="31">
        <f t="shared" si="0"/>
        <v>0.09327548806941431</v>
      </c>
      <c r="H16" s="27">
        <v>36116976</v>
      </c>
      <c r="I16" s="30">
        <f t="shared" si="1"/>
        <v>419964.83720930235</v>
      </c>
    </row>
    <row r="17" spans="2:9" ht="13.5">
      <c r="B17" s="5" t="s">
        <v>0</v>
      </c>
      <c r="C17" s="6">
        <v>15</v>
      </c>
      <c r="D17" s="6" t="s">
        <v>513</v>
      </c>
      <c r="E17" s="7">
        <v>467</v>
      </c>
      <c r="F17" s="27">
        <v>65</v>
      </c>
      <c r="G17" s="31">
        <f t="shared" si="0"/>
        <v>0.139186295503212</v>
      </c>
      <c r="H17" s="27">
        <v>3745679</v>
      </c>
      <c r="I17" s="30">
        <f t="shared" si="1"/>
        <v>57625.83076923077</v>
      </c>
    </row>
    <row r="18" spans="2:9" ht="13.5">
      <c r="B18" s="5" t="s">
        <v>0</v>
      </c>
      <c r="C18" s="6">
        <v>16</v>
      </c>
      <c r="D18" s="6" t="s">
        <v>514</v>
      </c>
      <c r="E18" s="7">
        <v>207</v>
      </c>
      <c r="F18" s="27">
        <v>68</v>
      </c>
      <c r="G18" s="31">
        <f t="shared" si="0"/>
        <v>0.3285024154589372</v>
      </c>
      <c r="H18" s="27">
        <v>1828179</v>
      </c>
      <c r="I18" s="30">
        <f t="shared" si="1"/>
        <v>26884.985294117647</v>
      </c>
    </row>
    <row r="19" spans="2:9" ht="13.5">
      <c r="B19" s="5" t="s">
        <v>0</v>
      </c>
      <c r="C19" s="6">
        <v>17</v>
      </c>
      <c r="D19" s="6" t="s">
        <v>515</v>
      </c>
      <c r="E19" s="7">
        <v>2511</v>
      </c>
      <c r="F19" s="27">
        <v>2268</v>
      </c>
      <c r="G19" s="31">
        <f t="shared" si="0"/>
        <v>0.9032258064516129</v>
      </c>
      <c r="H19" s="27">
        <v>1049037000</v>
      </c>
      <c r="I19" s="30">
        <f t="shared" si="1"/>
        <v>462538.3597883598</v>
      </c>
    </row>
    <row r="20" spans="2:9" ht="13.5">
      <c r="B20" s="5" t="s">
        <v>0</v>
      </c>
      <c r="C20" s="6">
        <v>18</v>
      </c>
      <c r="D20" s="6" t="s">
        <v>516</v>
      </c>
      <c r="E20" s="7">
        <v>142</v>
      </c>
      <c r="F20" s="27">
        <v>36</v>
      </c>
      <c r="G20" s="31">
        <f t="shared" si="0"/>
        <v>0.2535211267605634</v>
      </c>
      <c r="H20" s="27">
        <v>1845353</v>
      </c>
      <c r="I20" s="30">
        <f t="shared" si="1"/>
        <v>51259.805555555555</v>
      </c>
    </row>
    <row r="21" spans="2:9" ht="13.5">
      <c r="B21" s="5" t="s">
        <v>0</v>
      </c>
      <c r="C21" s="6">
        <v>19</v>
      </c>
      <c r="D21" s="6" t="s">
        <v>517</v>
      </c>
      <c r="E21" s="7">
        <v>397</v>
      </c>
      <c r="F21" s="27">
        <v>224</v>
      </c>
      <c r="G21" s="31">
        <f t="shared" si="0"/>
        <v>0.5642317380352645</v>
      </c>
      <c r="H21" s="27">
        <v>87392230</v>
      </c>
      <c r="I21" s="30">
        <f t="shared" si="1"/>
        <v>390143.8839285714</v>
      </c>
    </row>
    <row r="22" spans="2:9" ht="13.5">
      <c r="B22" s="5" t="s">
        <v>0</v>
      </c>
      <c r="C22" s="6">
        <v>20</v>
      </c>
      <c r="D22" s="6" t="s">
        <v>518</v>
      </c>
      <c r="E22" s="7">
        <v>156</v>
      </c>
      <c r="F22" s="27">
        <v>64</v>
      </c>
      <c r="G22" s="31">
        <f t="shared" si="0"/>
        <v>0.41025641025641024</v>
      </c>
      <c r="H22" s="27">
        <v>9210340</v>
      </c>
      <c r="I22" s="30">
        <f t="shared" si="1"/>
        <v>143911.5625</v>
      </c>
    </row>
    <row r="23" spans="2:9" ht="13.5">
      <c r="B23" s="5" t="s">
        <v>0</v>
      </c>
      <c r="C23" s="6">
        <v>21</v>
      </c>
      <c r="D23" s="6" t="s">
        <v>519</v>
      </c>
      <c r="E23" s="7">
        <v>207</v>
      </c>
      <c r="F23" s="27">
        <v>121</v>
      </c>
      <c r="G23" s="31">
        <f t="shared" si="0"/>
        <v>0.5845410628019324</v>
      </c>
      <c r="H23" s="27">
        <v>37715280</v>
      </c>
      <c r="I23" s="30">
        <f t="shared" si="1"/>
        <v>311696.52892561984</v>
      </c>
    </row>
    <row r="24" spans="2:9" ht="13.5">
      <c r="B24" s="5" t="s">
        <v>0</v>
      </c>
      <c r="C24" s="6">
        <v>22</v>
      </c>
      <c r="D24" s="6" t="s">
        <v>520</v>
      </c>
      <c r="E24" s="7">
        <v>151</v>
      </c>
      <c r="F24" s="27">
        <v>5</v>
      </c>
      <c r="G24" s="31">
        <f t="shared" si="0"/>
        <v>0.033112582781456956</v>
      </c>
      <c r="H24" s="27">
        <v>171623</v>
      </c>
      <c r="I24" s="30">
        <f t="shared" si="1"/>
        <v>34324.6</v>
      </c>
    </row>
    <row r="25" spans="2:9" ht="13.5">
      <c r="B25" s="5" t="s">
        <v>0</v>
      </c>
      <c r="C25" s="6">
        <v>23</v>
      </c>
      <c r="D25" s="6" t="s">
        <v>521</v>
      </c>
      <c r="E25" s="7">
        <v>596</v>
      </c>
      <c r="F25" s="27">
        <v>164</v>
      </c>
      <c r="G25" s="31">
        <f t="shared" si="0"/>
        <v>0.2751677852348993</v>
      </c>
      <c r="H25" s="27">
        <v>4670</v>
      </c>
      <c r="I25" s="30">
        <f t="shared" si="1"/>
        <v>28.475609756097562</v>
      </c>
    </row>
    <row r="26" spans="2:9" ht="13.5">
      <c r="B26" s="5" t="s">
        <v>0</v>
      </c>
      <c r="C26" s="6">
        <v>24</v>
      </c>
      <c r="D26" s="6" t="s">
        <v>522</v>
      </c>
      <c r="E26" s="7">
        <v>1184</v>
      </c>
      <c r="F26" s="27">
        <v>345</v>
      </c>
      <c r="G26" s="31">
        <f t="shared" si="0"/>
        <v>0.29138513513513514</v>
      </c>
      <c r="H26" s="27">
        <v>67656573</v>
      </c>
      <c r="I26" s="30">
        <f t="shared" si="1"/>
        <v>196106.00869565218</v>
      </c>
    </row>
    <row r="27" spans="2:9" ht="13.5">
      <c r="B27" s="5" t="s">
        <v>0</v>
      </c>
      <c r="C27" s="6">
        <v>25</v>
      </c>
      <c r="D27" s="6" t="s">
        <v>523</v>
      </c>
      <c r="E27" s="7">
        <v>641</v>
      </c>
      <c r="F27" s="27">
        <v>247</v>
      </c>
      <c r="G27" s="31">
        <f t="shared" si="0"/>
        <v>0.38533541341653665</v>
      </c>
      <c r="H27" s="27">
        <v>10602078</v>
      </c>
      <c r="I27" s="30">
        <f t="shared" si="1"/>
        <v>42923.39271255061</v>
      </c>
    </row>
    <row r="28" spans="2:9" ht="13.5">
      <c r="B28" s="5" t="s">
        <v>0</v>
      </c>
      <c r="C28" s="6">
        <v>26</v>
      </c>
      <c r="D28" s="6" t="s">
        <v>524</v>
      </c>
      <c r="E28" s="7">
        <v>142</v>
      </c>
      <c r="F28" s="27">
        <v>101</v>
      </c>
      <c r="G28" s="31">
        <f t="shared" si="0"/>
        <v>0.7112676056338029</v>
      </c>
      <c r="H28" s="27">
        <v>4356714</v>
      </c>
      <c r="I28" s="30">
        <f t="shared" si="1"/>
        <v>43135.78217821782</v>
      </c>
    </row>
    <row r="29" spans="2:9" ht="13.5">
      <c r="B29" s="5" t="s">
        <v>0</v>
      </c>
      <c r="C29" s="6">
        <v>27</v>
      </c>
      <c r="D29" s="6" t="s">
        <v>525</v>
      </c>
      <c r="E29" s="7">
        <v>353</v>
      </c>
      <c r="F29" s="27">
        <v>92</v>
      </c>
      <c r="G29" s="31">
        <f t="shared" si="0"/>
        <v>0.26062322946175637</v>
      </c>
      <c r="H29" s="27">
        <v>6622542</v>
      </c>
      <c r="I29" s="30">
        <f t="shared" si="1"/>
        <v>71984.15217391304</v>
      </c>
    </row>
    <row r="30" spans="2:9" ht="13.5">
      <c r="B30" s="5" t="s">
        <v>0</v>
      </c>
      <c r="C30" s="6">
        <v>28</v>
      </c>
      <c r="D30" s="6" t="s">
        <v>526</v>
      </c>
      <c r="E30" s="7">
        <v>262</v>
      </c>
      <c r="F30" s="27">
        <v>98</v>
      </c>
      <c r="G30" s="31">
        <f t="shared" si="0"/>
        <v>0.37404580152671757</v>
      </c>
      <c r="H30" s="27">
        <v>16760863</v>
      </c>
      <c r="I30" s="30">
        <f t="shared" si="1"/>
        <v>171029.2142857143</v>
      </c>
    </row>
    <row r="31" spans="2:9" ht="13.5">
      <c r="B31" s="5" t="s">
        <v>0</v>
      </c>
      <c r="C31" s="6">
        <v>29</v>
      </c>
      <c r="D31" s="6" t="s">
        <v>527</v>
      </c>
      <c r="E31" s="7">
        <v>876</v>
      </c>
      <c r="F31" s="27">
        <v>44</v>
      </c>
      <c r="G31" s="31">
        <f t="shared" si="0"/>
        <v>0.0502283105022831</v>
      </c>
      <c r="H31" s="27">
        <v>35752928</v>
      </c>
      <c r="I31" s="30">
        <f t="shared" si="1"/>
        <v>812566.5454545454</v>
      </c>
    </row>
    <row r="32" spans="2:9" ht="13.5">
      <c r="B32" s="5" t="s">
        <v>0</v>
      </c>
      <c r="C32" s="6">
        <v>30</v>
      </c>
      <c r="D32" s="6" t="s">
        <v>528</v>
      </c>
      <c r="E32" s="7">
        <v>1988</v>
      </c>
      <c r="F32" s="27">
        <v>325</v>
      </c>
      <c r="G32" s="31">
        <f t="shared" si="0"/>
        <v>0.16348088531187122</v>
      </c>
      <c r="H32" s="27">
        <v>132944963</v>
      </c>
      <c r="I32" s="30">
        <f t="shared" si="1"/>
        <v>409061.4246153846</v>
      </c>
    </row>
    <row r="33" spans="2:9" ht="13.5">
      <c r="B33" s="5" t="s">
        <v>0</v>
      </c>
      <c r="C33" s="6">
        <v>31</v>
      </c>
      <c r="D33" s="6" t="s">
        <v>529</v>
      </c>
      <c r="E33" s="7">
        <v>487</v>
      </c>
      <c r="F33" s="27">
        <v>267</v>
      </c>
      <c r="G33" s="31">
        <f t="shared" si="0"/>
        <v>0.5482546201232033</v>
      </c>
      <c r="H33" s="27">
        <v>90465</v>
      </c>
      <c r="I33" s="30">
        <f t="shared" si="1"/>
        <v>338.82022471910113</v>
      </c>
    </row>
    <row r="34" spans="2:9" ht="13.5">
      <c r="B34" s="5" t="s">
        <v>0</v>
      </c>
      <c r="C34" s="6">
        <v>32</v>
      </c>
      <c r="D34" s="6" t="s">
        <v>530</v>
      </c>
      <c r="E34" s="7">
        <v>1582</v>
      </c>
      <c r="F34" s="27">
        <v>290</v>
      </c>
      <c r="G34" s="31">
        <f t="shared" si="0"/>
        <v>0.18331226295828065</v>
      </c>
      <c r="H34" s="27">
        <v>129219933</v>
      </c>
      <c r="I34" s="30">
        <f t="shared" si="1"/>
        <v>445585.97586206894</v>
      </c>
    </row>
    <row r="35" spans="2:9" ht="13.5">
      <c r="B35" s="5" t="s">
        <v>0</v>
      </c>
      <c r="C35" s="6">
        <v>33</v>
      </c>
      <c r="D35" s="6" t="s">
        <v>531</v>
      </c>
      <c r="E35" s="7">
        <v>859</v>
      </c>
      <c r="F35" s="27">
        <v>653</v>
      </c>
      <c r="G35" s="31">
        <f t="shared" si="0"/>
        <v>0.760186263096624</v>
      </c>
      <c r="H35" s="27">
        <v>511827927</v>
      </c>
      <c r="I35" s="30">
        <f t="shared" si="1"/>
        <v>783809.9954058193</v>
      </c>
    </row>
    <row r="36" spans="2:9" ht="13.5">
      <c r="B36" s="5" t="s">
        <v>0</v>
      </c>
      <c r="C36" s="6">
        <v>34</v>
      </c>
      <c r="D36" s="6" t="s">
        <v>2</v>
      </c>
      <c r="E36" s="7">
        <v>528</v>
      </c>
      <c r="F36" s="27">
        <v>52</v>
      </c>
      <c r="G36" s="31">
        <f t="shared" si="0"/>
        <v>0.09848484848484848</v>
      </c>
      <c r="H36" s="27">
        <v>11566869</v>
      </c>
      <c r="I36" s="30">
        <f t="shared" si="1"/>
        <v>222439.78846153847</v>
      </c>
    </row>
    <row r="37" spans="2:9" ht="13.5">
      <c r="B37" s="5" t="s">
        <v>0</v>
      </c>
      <c r="C37" s="6">
        <v>35</v>
      </c>
      <c r="D37" s="6" t="s">
        <v>532</v>
      </c>
      <c r="E37" s="7">
        <v>33</v>
      </c>
      <c r="F37" s="27">
        <v>0</v>
      </c>
      <c r="G37" s="31">
        <f t="shared" si="0"/>
        <v>0</v>
      </c>
      <c r="H37" s="27">
        <v>0</v>
      </c>
      <c r="I37" s="30" t="e">
        <f t="shared" si="1"/>
        <v>#DIV/0!</v>
      </c>
    </row>
    <row r="38" spans="2:9" ht="13.5">
      <c r="B38" s="5" t="s">
        <v>0</v>
      </c>
      <c r="C38" s="6">
        <v>36</v>
      </c>
      <c r="D38" s="6" t="s">
        <v>3</v>
      </c>
      <c r="E38" s="7">
        <v>226</v>
      </c>
      <c r="F38" s="27">
        <v>56</v>
      </c>
      <c r="G38" s="31">
        <f t="shared" si="0"/>
        <v>0.24778761061946902</v>
      </c>
      <c r="H38" s="27">
        <v>1508583</v>
      </c>
      <c r="I38" s="30">
        <f t="shared" si="1"/>
        <v>26938.98214285714</v>
      </c>
    </row>
    <row r="39" spans="2:9" ht="13.5">
      <c r="B39" s="5" t="s">
        <v>0</v>
      </c>
      <c r="C39" s="6">
        <v>37</v>
      </c>
      <c r="D39" s="6" t="s">
        <v>533</v>
      </c>
      <c r="E39" s="7">
        <v>75</v>
      </c>
      <c r="F39" s="27">
        <v>16</v>
      </c>
      <c r="G39" s="31">
        <f t="shared" si="0"/>
        <v>0.21333333333333335</v>
      </c>
      <c r="H39" s="27">
        <v>651053</v>
      </c>
      <c r="I39" s="30">
        <f t="shared" si="1"/>
        <v>40690.8125</v>
      </c>
    </row>
    <row r="40" spans="2:9" ht="13.5">
      <c r="B40" s="5" t="s">
        <v>0</v>
      </c>
      <c r="C40" s="6">
        <v>38</v>
      </c>
      <c r="D40" s="6" t="s">
        <v>534</v>
      </c>
      <c r="E40" s="7">
        <v>20</v>
      </c>
      <c r="F40" s="27">
        <v>5</v>
      </c>
      <c r="G40" s="31">
        <f t="shared" si="0"/>
        <v>0.25</v>
      </c>
      <c r="H40" s="27">
        <v>586516</v>
      </c>
      <c r="I40" s="30">
        <f t="shared" si="1"/>
        <v>117303.2</v>
      </c>
    </row>
    <row r="41" spans="2:9" ht="13.5">
      <c r="B41" s="5" t="s">
        <v>0</v>
      </c>
      <c r="C41" s="6">
        <v>39</v>
      </c>
      <c r="D41" s="6" t="s">
        <v>535</v>
      </c>
      <c r="E41" s="7">
        <v>185</v>
      </c>
      <c r="F41" s="27">
        <v>46</v>
      </c>
      <c r="G41" s="31">
        <f t="shared" si="0"/>
        <v>0.24864864864864866</v>
      </c>
      <c r="H41" s="27">
        <v>855303</v>
      </c>
      <c r="I41" s="30">
        <f t="shared" si="1"/>
        <v>18593.543478260868</v>
      </c>
    </row>
    <row r="42" spans="2:9" ht="13.5">
      <c r="B42" s="5" t="s">
        <v>0</v>
      </c>
      <c r="C42" s="6">
        <v>40</v>
      </c>
      <c r="D42" s="6" t="s">
        <v>536</v>
      </c>
      <c r="E42" s="7">
        <v>771</v>
      </c>
      <c r="F42" s="27">
        <v>467</v>
      </c>
      <c r="G42" s="31">
        <f t="shared" si="0"/>
        <v>0.6057068741893644</v>
      </c>
      <c r="H42" s="27">
        <v>17061427</v>
      </c>
      <c r="I42" s="30">
        <f t="shared" si="1"/>
        <v>36534.104925053536</v>
      </c>
    </row>
    <row r="43" spans="2:9" ht="13.5">
      <c r="B43" s="5" t="s">
        <v>0</v>
      </c>
      <c r="C43" s="6">
        <v>41</v>
      </c>
      <c r="D43" s="6" t="s">
        <v>537</v>
      </c>
      <c r="E43" s="7">
        <v>464</v>
      </c>
      <c r="F43" s="27">
        <v>208</v>
      </c>
      <c r="G43" s="31">
        <f t="shared" si="0"/>
        <v>0.4482758620689655</v>
      </c>
      <c r="H43" s="27">
        <v>61586050</v>
      </c>
      <c r="I43" s="30">
        <f t="shared" si="1"/>
        <v>296086.7788461539</v>
      </c>
    </row>
    <row r="44" spans="2:9" ht="13.5">
      <c r="B44" s="5" t="s">
        <v>0</v>
      </c>
      <c r="C44" s="6">
        <v>42</v>
      </c>
      <c r="D44" s="6" t="s">
        <v>538</v>
      </c>
      <c r="E44" s="7">
        <v>149</v>
      </c>
      <c r="F44" s="27">
        <v>38</v>
      </c>
      <c r="G44" s="31">
        <f t="shared" si="0"/>
        <v>0.2550335570469799</v>
      </c>
      <c r="H44" s="27">
        <v>1169180</v>
      </c>
      <c r="I44" s="30">
        <f t="shared" si="1"/>
        <v>30767.894736842107</v>
      </c>
    </row>
    <row r="45" spans="2:9" ht="13.5">
      <c r="B45" s="5" t="s">
        <v>0</v>
      </c>
      <c r="C45" s="6">
        <v>43</v>
      </c>
      <c r="D45" s="6" t="s">
        <v>539</v>
      </c>
      <c r="E45" s="7">
        <v>448</v>
      </c>
      <c r="F45" s="27">
        <v>85</v>
      </c>
      <c r="G45" s="31">
        <f t="shared" si="0"/>
        <v>0.18973214285714285</v>
      </c>
      <c r="H45" s="27">
        <v>39090758</v>
      </c>
      <c r="I45" s="30">
        <f t="shared" si="1"/>
        <v>459891.2705882353</v>
      </c>
    </row>
    <row r="46" spans="2:9" ht="13.5">
      <c r="B46" s="5" t="s">
        <v>0</v>
      </c>
      <c r="C46" s="6">
        <v>44</v>
      </c>
      <c r="D46" s="6" t="s">
        <v>540</v>
      </c>
      <c r="E46" s="7">
        <v>320</v>
      </c>
      <c r="F46" s="27">
        <v>159</v>
      </c>
      <c r="G46" s="31">
        <f t="shared" si="0"/>
        <v>0.496875</v>
      </c>
      <c r="H46" s="27">
        <v>43751897</v>
      </c>
      <c r="I46" s="30">
        <f t="shared" si="1"/>
        <v>275169.1635220126</v>
      </c>
    </row>
    <row r="47" spans="2:9" ht="13.5">
      <c r="B47" s="5" t="s">
        <v>0</v>
      </c>
      <c r="C47" s="6">
        <v>45</v>
      </c>
      <c r="D47" s="6" t="s">
        <v>541</v>
      </c>
      <c r="E47" s="7">
        <v>42</v>
      </c>
      <c r="F47" s="27">
        <v>19</v>
      </c>
      <c r="G47" s="31">
        <f t="shared" si="0"/>
        <v>0.4523809523809524</v>
      </c>
      <c r="H47" s="27">
        <v>748713</v>
      </c>
      <c r="I47" s="30">
        <f t="shared" si="1"/>
        <v>39405.94736842105</v>
      </c>
    </row>
    <row r="48" spans="2:9" ht="13.5">
      <c r="B48" s="5" t="s">
        <v>0</v>
      </c>
      <c r="C48" s="6">
        <v>46</v>
      </c>
      <c r="D48" s="6" t="s">
        <v>542</v>
      </c>
      <c r="E48" s="7">
        <v>212</v>
      </c>
      <c r="F48" s="27">
        <v>57</v>
      </c>
      <c r="G48" s="31">
        <f t="shared" si="0"/>
        <v>0.2688679245283019</v>
      </c>
      <c r="H48" s="27">
        <v>5786546</v>
      </c>
      <c r="I48" s="30">
        <f t="shared" si="1"/>
        <v>101518.35087719298</v>
      </c>
    </row>
    <row r="49" spans="2:9" ht="13.5">
      <c r="B49" s="5" t="s">
        <v>0</v>
      </c>
      <c r="C49" s="6">
        <v>47</v>
      </c>
      <c r="D49" s="6" t="s">
        <v>543</v>
      </c>
      <c r="E49" s="7">
        <v>89</v>
      </c>
      <c r="F49" s="27">
        <v>41</v>
      </c>
      <c r="G49" s="31">
        <f t="shared" si="0"/>
        <v>0.4606741573033708</v>
      </c>
      <c r="H49" s="27">
        <v>1187988</v>
      </c>
      <c r="I49" s="30">
        <f t="shared" si="1"/>
        <v>28975.317073170732</v>
      </c>
    </row>
    <row r="50" spans="2:9" ht="13.5">
      <c r="B50" s="5" t="s">
        <v>0</v>
      </c>
      <c r="C50" s="6">
        <v>48</v>
      </c>
      <c r="D50" s="6" t="s">
        <v>544</v>
      </c>
      <c r="E50" s="7">
        <v>103</v>
      </c>
      <c r="F50" s="27">
        <v>31</v>
      </c>
      <c r="G50" s="31">
        <f t="shared" si="0"/>
        <v>0.30097087378640774</v>
      </c>
      <c r="H50" s="27">
        <v>1103809</v>
      </c>
      <c r="I50" s="30">
        <f t="shared" si="1"/>
        <v>35606.74193548387</v>
      </c>
    </row>
    <row r="51" spans="2:9" ht="13.5">
      <c r="B51" s="5" t="s">
        <v>0</v>
      </c>
      <c r="C51" s="6">
        <v>49</v>
      </c>
      <c r="D51" s="6" t="s">
        <v>545</v>
      </c>
      <c r="E51" s="7">
        <v>56</v>
      </c>
      <c r="F51" s="27">
        <v>21</v>
      </c>
      <c r="G51" s="31">
        <f t="shared" si="0"/>
        <v>0.375</v>
      </c>
      <c r="H51" s="27">
        <v>2296353</v>
      </c>
      <c r="I51" s="30">
        <f t="shared" si="1"/>
        <v>109350.14285714286</v>
      </c>
    </row>
    <row r="52" spans="2:9" ht="13.5">
      <c r="B52" s="5" t="s">
        <v>0</v>
      </c>
      <c r="C52" s="6">
        <v>50</v>
      </c>
      <c r="D52" s="6" t="s">
        <v>546</v>
      </c>
      <c r="E52" s="7">
        <v>133</v>
      </c>
      <c r="F52" s="27">
        <v>29</v>
      </c>
      <c r="G52" s="31">
        <f t="shared" si="0"/>
        <v>0.21804511278195488</v>
      </c>
      <c r="H52" s="27">
        <v>1046664</v>
      </c>
      <c r="I52" s="30">
        <f t="shared" si="1"/>
        <v>36091.862068965514</v>
      </c>
    </row>
    <row r="53" spans="2:9" ht="13.5">
      <c r="B53" s="5" t="s">
        <v>0</v>
      </c>
      <c r="C53" s="6">
        <v>51</v>
      </c>
      <c r="D53" s="6" t="s">
        <v>547</v>
      </c>
      <c r="E53" s="7">
        <v>230</v>
      </c>
      <c r="F53" s="27">
        <v>23</v>
      </c>
      <c r="G53" s="31">
        <f t="shared" si="0"/>
        <v>0.1</v>
      </c>
      <c r="H53" s="27">
        <v>1841160</v>
      </c>
      <c r="I53" s="30">
        <f t="shared" si="1"/>
        <v>80050.43478260869</v>
      </c>
    </row>
    <row r="54" spans="2:9" ht="13.5">
      <c r="B54" s="5" t="s">
        <v>0</v>
      </c>
      <c r="C54" s="6">
        <v>52</v>
      </c>
      <c r="D54" s="6" t="s">
        <v>548</v>
      </c>
      <c r="E54" s="7">
        <v>50</v>
      </c>
      <c r="F54" s="27">
        <v>2</v>
      </c>
      <c r="G54" s="31">
        <f t="shared" si="0"/>
        <v>0.04</v>
      </c>
      <c r="H54" s="27">
        <v>85047</v>
      </c>
      <c r="I54" s="30">
        <f t="shared" si="1"/>
        <v>42523.5</v>
      </c>
    </row>
    <row r="55" spans="2:9" ht="13.5">
      <c r="B55" s="5" t="s">
        <v>0</v>
      </c>
      <c r="C55" s="6">
        <v>53</v>
      </c>
      <c r="D55" s="6" t="s">
        <v>549</v>
      </c>
      <c r="E55" s="7">
        <v>24</v>
      </c>
      <c r="F55" s="27">
        <v>2</v>
      </c>
      <c r="G55" s="31">
        <f t="shared" si="0"/>
        <v>0.08333333333333333</v>
      </c>
      <c r="H55" s="27">
        <v>13960</v>
      </c>
      <c r="I55" s="30">
        <f t="shared" si="1"/>
        <v>6980</v>
      </c>
    </row>
    <row r="56" spans="2:9" ht="13.5">
      <c r="B56" s="5" t="s">
        <v>0</v>
      </c>
      <c r="C56" s="6">
        <v>54</v>
      </c>
      <c r="D56" s="6" t="s">
        <v>550</v>
      </c>
      <c r="E56" s="7">
        <v>161</v>
      </c>
      <c r="F56" s="27">
        <v>73</v>
      </c>
      <c r="G56" s="31">
        <f t="shared" si="0"/>
        <v>0.453416149068323</v>
      </c>
      <c r="H56" s="27">
        <v>1299620</v>
      </c>
      <c r="I56" s="30">
        <f t="shared" si="1"/>
        <v>17803.013698630137</v>
      </c>
    </row>
    <row r="57" spans="2:9" ht="13.5">
      <c r="B57" s="5" t="s">
        <v>0</v>
      </c>
      <c r="C57" s="6">
        <v>55</v>
      </c>
      <c r="D57" s="6" t="s">
        <v>551</v>
      </c>
      <c r="E57" s="7">
        <v>661</v>
      </c>
      <c r="F57" s="27">
        <v>6</v>
      </c>
      <c r="G57" s="31">
        <f t="shared" si="0"/>
        <v>0.009077155824508321</v>
      </c>
      <c r="H57" s="27">
        <v>283073</v>
      </c>
      <c r="I57" s="30">
        <f t="shared" si="1"/>
        <v>47178.833333333336</v>
      </c>
    </row>
    <row r="58" spans="2:9" ht="13.5">
      <c r="B58" s="5" t="s">
        <v>0</v>
      </c>
      <c r="C58" s="6">
        <v>56</v>
      </c>
      <c r="D58" s="6" t="s">
        <v>552</v>
      </c>
      <c r="E58" s="7">
        <v>210</v>
      </c>
      <c r="F58" s="27">
        <v>15</v>
      </c>
      <c r="G58" s="31">
        <f t="shared" si="0"/>
        <v>0.07142857142857142</v>
      </c>
      <c r="H58" s="27">
        <v>296159</v>
      </c>
      <c r="I58" s="30">
        <f t="shared" si="1"/>
        <v>19743.933333333334</v>
      </c>
    </row>
    <row r="59" spans="2:9" ht="13.5">
      <c r="B59" s="5" t="s">
        <v>0</v>
      </c>
      <c r="C59" s="6">
        <v>57</v>
      </c>
      <c r="D59" s="6" t="s">
        <v>553</v>
      </c>
      <c r="E59" s="7">
        <v>53</v>
      </c>
      <c r="F59" s="27">
        <v>8</v>
      </c>
      <c r="G59" s="31">
        <f t="shared" si="0"/>
        <v>0.1509433962264151</v>
      </c>
      <c r="H59" s="27">
        <v>98459</v>
      </c>
      <c r="I59" s="30">
        <f t="shared" si="1"/>
        <v>12307.375</v>
      </c>
    </row>
    <row r="60" spans="2:9" ht="13.5">
      <c r="B60" s="5" t="s">
        <v>0</v>
      </c>
      <c r="C60" s="6">
        <v>58</v>
      </c>
      <c r="D60" s="6" t="s">
        <v>554</v>
      </c>
      <c r="E60" s="7">
        <v>230</v>
      </c>
      <c r="F60" s="27">
        <v>20</v>
      </c>
      <c r="G60" s="31">
        <f t="shared" si="0"/>
        <v>0.08695652173913043</v>
      </c>
      <c r="H60" s="27">
        <v>6620610</v>
      </c>
      <c r="I60" s="30">
        <f t="shared" si="1"/>
        <v>331030.5</v>
      </c>
    </row>
    <row r="61" spans="2:9" ht="13.5">
      <c r="B61" s="5" t="s">
        <v>0</v>
      </c>
      <c r="C61" s="6">
        <v>59</v>
      </c>
      <c r="D61" s="6" t="s">
        <v>555</v>
      </c>
      <c r="E61" s="7">
        <v>138</v>
      </c>
      <c r="F61" s="27">
        <v>26</v>
      </c>
      <c r="G61" s="31">
        <f t="shared" si="0"/>
        <v>0.18840579710144928</v>
      </c>
      <c r="H61" s="27">
        <v>644138</v>
      </c>
      <c r="I61" s="30">
        <f t="shared" si="1"/>
        <v>24774.53846153846</v>
      </c>
    </row>
    <row r="62" spans="2:9" ht="13.5">
      <c r="B62" s="5" t="s">
        <v>0</v>
      </c>
      <c r="C62" s="6">
        <v>60</v>
      </c>
      <c r="D62" s="6" t="s">
        <v>556</v>
      </c>
      <c r="E62" s="7">
        <v>32</v>
      </c>
      <c r="F62" s="27">
        <v>0</v>
      </c>
      <c r="G62" s="31">
        <f t="shared" si="0"/>
        <v>0</v>
      </c>
      <c r="H62" s="27">
        <v>0</v>
      </c>
      <c r="I62" s="30" t="e">
        <f t="shared" si="1"/>
        <v>#DIV/0!</v>
      </c>
    </row>
    <row r="63" spans="2:9" ht="13.5">
      <c r="B63" s="5" t="s">
        <v>0</v>
      </c>
      <c r="C63" s="6">
        <v>61</v>
      </c>
      <c r="D63" s="8" t="s">
        <v>557</v>
      </c>
      <c r="E63" s="7">
        <v>345</v>
      </c>
      <c r="F63" s="27">
        <v>22</v>
      </c>
      <c r="G63" s="31">
        <f t="shared" si="0"/>
        <v>0.06376811594202898</v>
      </c>
      <c r="H63" s="27">
        <v>875392</v>
      </c>
      <c r="I63" s="30">
        <f t="shared" si="1"/>
        <v>39790.545454545456</v>
      </c>
    </row>
    <row r="64" spans="2:9" ht="13.5">
      <c r="B64" s="5" t="s">
        <v>0</v>
      </c>
      <c r="C64" s="6">
        <v>62</v>
      </c>
      <c r="D64" s="6" t="s">
        <v>558</v>
      </c>
      <c r="E64" s="7">
        <v>25</v>
      </c>
      <c r="F64" s="27">
        <v>0</v>
      </c>
      <c r="G64" s="31">
        <f t="shared" si="0"/>
        <v>0</v>
      </c>
      <c r="H64" s="27">
        <v>0</v>
      </c>
      <c r="I64" s="30" t="e">
        <f t="shared" si="1"/>
        <v>#DIV/0!</v>
      </c>
    </row>
    <row r="65" spans="2:9" ht="13.5">
      <c r="B65" s="5" t="s">
        <v>0</v>
      </c>
      <c r="C65" s="6">
        <v>63</v>
      </c>
      <c r="D65" s="6" t="s">
        <v>559</v>
      </c>
      <c r="E65" s="7">
        <v>17</v>
      </c>
      <c r="F65" s="27">
        <v>0</v>
      </c>
      <c r="G65" s="31">
        <f t="shared" si="0"/>
        <v>0</v>
      </c>
      <c r="H65" s="27">
        <v>0</v>
      </c>
      <c r="I65" s="30" t="e">
        <f t="shared" si="1"/>
        <v>#DIV/0!</v>
      </c>
    </row>
    <row r="66" spans="2:9" ht="13.5">
      <c r="B66" s="5" t="s">
        <v>0</v>
      </c>
      <c r="C66" s="6">
        <v>64</v>
      </c>
      <c r="D66" s="6" t="s">
        <v>560</v>
      </c>
      <c r="E66" s="7">
        <v>28</v>
      </c>
      <c r="F66" s="27">
        <v>0</v>
      </c>
      <c r="G66" s="31">
        <f t="shared" si="0"/>
        <v>0</v>
      </c>
      <c r="H66" s="27">
        <v>0</v>
      </c>
      <c r="I66" s="30" t="e">
        <f t="shared" si="1"/>
        <v>#DIV/0!</v>
      </c>
    </row>
    <row r="67" spans="2:9" ht="13.5">
      <c r="B67" s="5" t="s">
        <v>0</v>
      </c>
      <c r="C67" s="6">
        <v>65</v>
      </c>
      <c r="D67" s="6" t="s">
        <v>561</v>
      </c>
      <c r="E67" s="7">
        <v>41</v>
      </c>
      <c r="F67" s="27">
        <v>0</v>
      </c>
      <c r="G67" s="31">
        <f t="shared" si="0"/>
        <v>0</v>
      </c>
      <c r="H67" s="27">
        <v>0</v>
      </c>
      <c r="I67" s="30" t="e">
        <f t="shared" si="1"/>
        <v>#DIV/0!</v>
      </c>
    </row>
    <row r="68" spans="2:9" ht="13.5">
      <c r="B68" s="5" t="s">
        <v>0</v>
      </c>
      <c r="C68" s="6">
        <v>66</v>
      </c>
      <c r="D68" s="6" t="s">
        <v>562</v>
      </c>
      <c r="E68" s="7">
        <v>7</v>
      </c>
      <c r="F68" s="27">
        <v>0</v>
      </c>
      <c r="G68" s="31">
        <f aca="true" t="shared" si="2" ref="G68:G131">F68/E68</f>
        <v>0</v>
      </c>
      <c r="H68" s="27">
        <v>0</v>
      </c>
      <c r="I68" s="30" t="e">
        <f aca="true" t="shared" si="3" ref="I68:I131">H68/F68</f>
        <v>#DIV/0!</v>
      </c>
    </row>
    <row r="69" spans="2:9" ht="13.5">
      <c r="B69" s="5" t="s">
        <v>0</v>
      </c>
      <c r="C69" s="6">
        <v>67</v>
      </c>
      <c r="D69" s="6" t="s">
        <v>563</v>
      </c>
      <c r="E69" s="7">
        <v>15</v>
      </c>
      <c r="F69" s="27">
        <v>12</v>
      </c>
      <c r="G69" s="31">
        <f t="shared" si="2"/>
        <v>0.8</v>
      </c>
      <c r="H69" s="27">
        <v>59177</v>
      </c>
      <c r="I69" s="30">
        <f t="shared" si="3"/>
        <v>4931.416666666667</v>
      </c>
    </row>
    <row r="70" spans="2:9" ht="13.5">
      <c r="B70" s="5" t="s">
        <v>0</v>
      </c>
      <c r="C70" s="6">
        <v>68</v>
      </c>
      <c r="D70" s="6" t="s">
        <v>564</v>
      </c>
      <c r="E70" s="7">
        <v>73</v>
      </c>
      <c r="F70" s="27">
        <v>6</v>
      </c>
      <c r="G70" s="31">
        <f t="shared" si="2"/>
        <v>0.0821917808219178</v>
      </c>
      <c r="H70" s="27">
        <v>448655</v>
      </c>
      <c r="I70" s="30">
        <f t="shared" si="3"/>
        <v>74775.83333333333</v>
      </c>
    </row>
    <row r="71" spans="2:9" ht="13.5">
      <c r="B71" s="5" t="s">
        <v>0</v>
      </c>
      <c r="C71" s="6">
        <v>69</v>
      </c>
      <c r="D71" s="6" t="s">
        <v>565</v>
      </c>
      <c r="E71" s="7">
        <v>94</v>
      </c>
      <c r="F71" s="27">
        <v>2</v>
      </c>
      <c r="G71" s="31">
        <f t="shared" si="2"/>
        <v>0.02127659574468085</v>
      </c>
      <c r="H71" s="27">
        <v>402400</v>
      </c>
      <c r="I71" s="30">
        <f t="shared" si="3"/>
        <v>201200</v>
      </c>
    </row>
    <row r="72" spans="2:9" ht="13.5">
      <c r="B72" s="5" t="s">
        <v>0</v>
      </c>
      <c r="C72" s="6">
        <v>70</v>
      </c>
      <c r="D72" s="6" t="s">
        <v>566</v>
      </c>
      <c r="E72" s="7">
        <v>20</v>
      </c>
      <c r="F72" s="27">
        <v>1</v>
      </c>
      <c r="G72" s="31">
        <f t="shared" si="2"/>
        <v>0.05</v>
      </c>
      <c r="H72" s="27">
        <v>9525</v>
      </c>
      <c r="I72" s="30">
        <f t="shared" si="3"/>
        <v>9525</v>
      </c>
    </row>
    <row r="73" spans="2:9" ht="13.5">
      <c r="B73" s="5" t="s">
        <v>0</v>
      </c>
      <c r="C73" s="6">
        <v>71</v>
      </c>
      <c r="D73" s="6" t="s">
        <v>567</v>
      </c>
      <c r="E73" s="7">
        <v>67</v>
      </c>
      <c r="F73" s="27">
        <v>2</v>
      </c>
      <c r="G73" s="31">
        <f t="shared" si="2"/>
        <v>0.029850746268656716</v>
      </c>
      <c r="H73" s="27">
        <v>46580</v>
      </c>
      <c r="I73" s="30">
        <f t="shared" si="3"/>
        <v>23290</v>
      </c>
    </row>
    <row r="74" spans="2:9" ht="13.5">
      <c r="B74" s="5" t="s">
        <v>0</v>
      </c>
      <c r="C74" s="6">
        <v>72</v>
      </c>
      <c r="D74" s="6" t="s">
        <v>568</v>
      </c>
      <c r="E74" s="7">
        <v>55</v>
      </c>
      <c r="F74" s="27">
        <v>67</v>
      </c>
      <c r="G74" s="31">
        <f t="shared" si="2"/>
        <v>1.2181818181818183</v>
      </c>
      <c r="H74" s="27">
        <v>3081646</v>
      </c>
      <c r="I74" s="30">
        <f t="shared" si="3"/>
        <v>45994.71641791045</v>
      </c>
    </row>
    <row r="75" spans="2:9" ht="13.5">
      <c r="B75" s="5" t="s">
        <v>0</v>
      </c>
      <c r="C75" s="6">
        <v>73</v>
      </c>
      <c r="D75" s="6" t="s">
        <v>569</v>
      </c>
      <c r="E75" s="7">
        <v>33</v>
      </c>
      <c r="F75" s="27">
        <v>2</v>
      </c>
      <c r="G75" s="31">
        <f t="shared" si="2"/>
        <v>0.06060606060606061</v>
      </c>
      <c r="H75" s="27">
        <v>4987</v>
      </c>
      <c r="I75" s="30">
        <f t="shared" si="3"/>
        <v>2493.5</v>
      </c>
    </row>
    <row r="76" spans="2:9" ht="13.5">
      <c r="B76" s="5" t="s">
        <v>0</v>
      </c>
      <c r="C76" s="6">
        <v>74</v>
      </c>
      <c r="D76" s="6" t="s">
        <v>570</v>
      </c>
      <c r="E76" s="7">
        <v>15</v>
      </c>
      <c r="F76" s="27">
        <v>0</v>
      </c>
      <c r="G76" s="31">
        <f t="shared" si="2"/>
        <v>0</v>
      </c>
      <c r="H76" s="27">
        <v>0</v>
      </c>
      <c r="I76" s="30" t="e">
        <f t="shared" si="3"/>
        <v>#DIV/0!</v>
      </c>
    </row>
    <row r="77" spans="2:9" ht="13.5">
      <c r="B77" s="5" t="s">
        <v>0</v>
      </c>
      <c r="C77" s="6">
        <v>75</v>
      </c>
      <c r="D77" s="6" t="s">
        <v>571</v>
      </c>
      <c r="E77" s="7">
        <v>7</v>
      </c>
      <c r="F77" s="27">
        <v>18</v>
      </c>
      <c r="G77" s="31">
        <f t="shared" si="2"/>
        <v>2.5714285714285716</v>
      </c>
      <c r="H77" s="27">
        <v>458900</v>
      </c>
      <c r="I77" s="30">
        <f t="shared" si="3"/>
        <v>25494.444444444445</v>
      </c>
    </row>
    <row r="78" spans="2:9" ht="13.5">
      <c r="B78" s="5" t="s">
        <v>0</v>
      </c>
      <c r="C78" s="6">
        <v>76</v>
      </c>
      <c r="D78" s="6" t="s">
        <v>572</v>
      </c>
      <c r="E78" s="7">
        <v>13</v>
      </c>
      <c r="F78" s="27">
        <v>5</v>
      </c>
      <c r="G78" s="31">
        <f t="shared" si="2"/>
        <v>0.38461538461538464</v>
      </c>
      <c r="H78" s="27">
        <v>76547</v>
      </c>
      <c r="I78" s="30">
        <f t="shared" si="3"/>
        <v>15309.4</v>
      </c>
    </row>
    <row r="79" spans="2:9" ht="13.5">
      <c r="B79" s="5" t="s">
        <v>0</v>
      </c>
      <c r="C79" s="6">
        <v>77</v>
      </c>
      <c r="D79" s="6" t="s">
        <v>573</v>
      </c>
      <c r="E79" s="7">
        <v>14</v>
      </c>
      <c r="F79" s="27">
        <v>0</v>
      </c>
      <c r="G79" s="31">
        <f t="shared" si="2"/>
        <v>0</v>
      </c>
      <c r="H79" s="27">
        <v>0</v>
      </c>
      <c r="I79" s="30" t="e">
        <f t="shared" si="3"/>
        <v>#DIV/0!</v>
      </c>
    </row>
    <row r="80" spans="2:9" ht="13.5">
      <c r="B80" s="5" t="s">
        <v>0</v>
      </c>
      <c r="C80" s="6">
        <v>78</v>
      </c>
      <c r="D80" s="6" t="s">
        <v>574</v>
      </c>
      <c r="E80" s="7">
        <v>14</v>
      </c>
      <c r="F80" s="27">
        <v>1</v>
      </c>
      <c r="G80" s="31">
        <f t="shared" si="2"/>
        <v>0.07142857142857142</v>
      </c>
      <c r="H80" s="27">
        <v>114970</v>
      </c>
      <c r="I80" s="30">
        <f t="shared" si="3"/>
        <v>114970</v>
      </c>
    </row>
    <row r="81" spans="2:9" ht="13.5">
      <c r="B81" s="5" t="s">
        <v>0</v>
      </c>
      <c r="C81" s="6">
        <v>79</v>
      </c>
      <c r="D81" s="6" t="s">
        <v>575</v>
      </c>
      <c r="E81" s="7">
        <v>48</v>
      </c>
      <c r="F81" s="27">
        <v>0</v>
      </c>
      <c r="G81" s="31">
        <f t="shared" si="2"/>
        <v>0</v>
      </c>
      <c r="H81" s="27">
        <v>0</v>
      </c>
      <c r="I81" s="30" t="e">
        <f t="shared" si="3"/>
        <v>#DIV/0!</v>
      </c>
    </row>
    <row r="82" spans="2:9" ht="13.5">
      <c r="B82" s="5" t="s">
        <v>0</v>
      </c>
      <c r="C82" s="6">
        <v>80</v>
      </c>
      <c r="D82" s="6" t="s">
        <v>576</v>
      </c>
      <c r="E82" s="7">
        <v>9</v>
      </c>
      <c r="F82" s="27">
        <v>0</v>
      </c>
      <c r="G82" s="31">
        <f t="shared" si="2"/>
        <v>0</v>
      </c>
      <c r="H82" s="27">
        <v>0</v>
      </c>
      <c r="I82" s="30" t="e">
        <f t="shared" si="3"/>
        <v>#DIV/0!</v>
      </c>
    </row>
    <row r="83" spans="2:9" ht="13.5">
      <c r="B83" s="5" t="s">
        <v>0</v>
      </c>
      <c r="C83" s="6">
        <v>81</v>
      </c>
      <c r="D83" s="6" t="s">
        <v>577</v>
      </c>
      <c r="E83" s="7">
        <v>10</v>
      </c>
      <c r="F83" s="27">
        <v>0</v>
      </c>
      <c r="G83" s="31">
        <f t="shared" si="2"/>
        <v>0</v>
      </c>
      <c r="H83" s="27">
        <v>0</v>
      </c>
      <c r="I83" s="30" t="e">
        <f t="shared" si="3"/>
        <v>#DIV/0!</v>
      </c>
    </row>
    <row r="84" spans="2:9" ht="13.5">
      <c r="B84" s="5" t="s">
        <v>0</v>
      </c>
      <c r="C84" s="6">
        <v>82</v>
      </c>
      <c r="D84" s="6" t="s">
        <v>578</v>
      </c>
      <c r="E84" s="7">
        <v>140</v>
      </c>
      <c r="F84" s="27">
        <v>5</v>
      </c>
      <c r="G84" s="31">
        <f t="shared" si="2"/>
        <v>0.03571428571428571</v>
      </c>
      <c r="H84" s="27">
        <v>111776</v>
      </c>
      <c r="I84" s="30">
        <f t="shared" si="3"/>
        <v>22355.2</v>
      </c>
    </row>
    <row r="85" spans="2:9" ht="13.5">
      <c r="B85" s="5" t="s">
        <v>0</v>
      </c>
      <c r="C85" s="6">
        <v>83</v>
      </c>
      <c r="D85" s="6" t="s">
        <v>579</v>
      </c>
      <c r="E85" s="7">
        <v>26</v>
      </c>
      <c r="F85" s="27">
        <v>1</v>
      </c>
      <c r="G85" s="31">
        <f t="shared" si="2"/>
        <v>0.038461538461538464</v>
      </c>
      <c r="H85" s="27">
        <v>6210</v>
      </c>
      <c r="I85" s="30">
        <f t="shared" si="3"/>
        <v>6210</v>
      </c>
    </row>
    <row r="86" spans="2:9" ht="13.5">
      <c r="B86" s="5" t="s">
        <v>0</v>
      </c>
      <c r="C86" s="6">
        <v>84</v>
      </c>
      <c r="D86" s="6" t="s">
        <v>580</v>
      </c>
      <c r="E86" s="7">
        <v>25</v>
      </c>
      <c r="F86" s="27">
        <v>7</v>
      </c>
      <c r="G86" s="31">
        <f t="shared" si="2"/>
        <v>0.28</v>
      </c>
      <c r="H86" s="27">
        <v>159176</v>
      </c>
      <c r="I86" s="30">
        <f t="shared" si="3"/>
        <v>22739.428571428572</v>
      </c>
    </row>
    <row r="87" spans="2:9" ht="13.5">
      <c r="B87" s="5" t="s">
        <v>0</v>
      </c>
      <c r="C87" s="6">
        <v>85</v>
      </c>
      <c r="D87" s="6" t="s">
        <v>581</v>
      </c>
      <c r="E87" s="7">
        <v>25</v>
      </c>
      <c r="F87" s="27">
        <v>3</v>
      </c>
      <c r="G87" s="31">
        <f t="shared" si="2"/>
        <v>0.12</v>
      </c>
      <c r="H87" s="27">
        <v>40357</v>
      </c>
      <c r="I87" s="30">
        <f t="shared" si="3"/>
        <v>13452.333333333334</v>
      </c>
    </row>
    <row r="88" spans="2:9" ht="13.5">
      <c r="B88" s="5" t="s">
        <v>0</v>
      </c>
      <c r="C88" s="6">
        <v>86</v>
      </c>
      <c r="D88" s="6" t="s">
        <v>582</v>
      </c>
      <c r="E88" s="7">
        <v>6</v>
      </c>
      <c r="F88" s="27">
        <v>0</v>
      </c>
      <c r="G88" s="31">
        <f t="shared" si="2"/>
        <v>0</v>
      </c>
      <c r="H88" s="27">
        <v>0</v>
      </c>
      <c r="I88" s="30" t="e">
        <f t="shared" si="3"/>
        <v>#DIV/0!</v>
      </c>
    </row>
    <row r="89" spans="2:9" ht="13.5">
      <c r="B89" s="5" t="s">
        <v>0</v>
      </c>
      <c r="C89" s="6">
        <v>87</v>
      </c>
      <c r="D89" s="6" t="s">
        <v>583</v>
      </c>
      <c r="E89" s="7">
        <v>25</v>
      </c>
      <c r="F89" s="27">
        <v>1</v>
      </c>
      <c r="G89" s="31">
        <f t="shared" si="2"/>
        <v>0.04</v>
      </c>
      <c r="H89" s="27">
        <v>37587</v>
      </c>
      <c r="I89" s="30">
        <f t="shared" si="3"/>
        <v>37587</v>
      </c>
    </row>
    <row r="90" spans="2:9" ht="13.5">
      <c r="B90" s="5" t="s">
        <v>0</v>
      </c>
      <c r="C90" s="6">
        <v>88</v>
      </c>
      <c r="D90" s="6" t="s">
        <v>584</v>
      </c>
      <c r="E90" s="7">
        <v>87</v>
      </c>
      <c r="F90" s="27">
        <v>9</v>
      </c>
      <c r="G90" s="31">
        <f t="shared" si="2"/>
        <v>0.10344827586206896</v>
      </c>
      <c r="H90" s="27">
        <v>450814</v>
      </c>
      <c r="I90" s="30">
        <f t="shared" si="3"/>
        <v>50090.444444444445</v>
      </c>
    </row>
    <row r="91" spans="2:9" ht="13.5">
      <c r="B91" s="5" t="s">
        <v>0</v>
      </c>
      <c r="C91" s="6">
        <v>89</v>
      </c>
      <c r="D91" s="6" t="s">
        <v>585</v>
      </c>
      <c r="E91" s="7">
        <v>7</v>
      </c>
      <c r="F91" s="27">
        <v>6</v>
      </c>
      <c r="G91" s="31">
        <f t="shared" si="2"/>
        <v>0.8571428571428571</v>
      </c>
      <c r="H91" s="27">
        <v>317969</v>
      </c>
      <c r="I91" s="30">
        <f t="shared" si="3"/>
        <v>52994.833333333336</v>
      </c>
    </row>
    <row r="92" spans="2:9" ht="13.5">
      <c r="B92" s="5" t="s">
        <v>0</v>
      </c>
      <c r="C92" s="6">
        <v>90</v>
      </c>
      <c r="D92" s="6" t="s">
        <v>586</v>
      </c>
      <c r="E92" s="7">
        <v>28</v>
      </c>
      <c r="F92" s="27">
        <v>0</v>
      </c>
      <c r="G92" s="31">
        <f t="shared" si="2"/>
        <v>0</v>
      </c>
      <c r="H92" s="27">
        <v>0</v>
      </c>
      <c r="I92" s="30" t="e">
        <f t="shared" si="3"/>
        <v>#DIV/0!</v>
      </c>
    </row>
    <row r="93" spans="2:9" ht="13.5">
      <c r="B93" s="5" t="s">
        <v>0</v>
      </c>
      <c r="C93" s="6">
        <v>91</v>
      </c>
      <c r="D93" s="6" t="s">
        <v>587</v>
      </c>
      <c r="E93" s="7">
        <v>46</v>
      </c>
      <c r="F93" s="27">
        <v>16</v>
      </c>
      <c r="G93" s="31">
        <f t="shared" si="2"/>
        <v>0.34782608695652173</v>
      </c>
      <c r="H93" s="27">
        <v>664643</v>
      </c>
      <c r="I93" s="30">
        <f t="shared" si="3"/>
        <v>41540.1875</v>
      </c>
    </row>
    <row r="94" spans="2:9" ht="13.5">
      <c r="B94" s="5" t="s">
        <v>0</v>
      </c>
      <c r="C94" s="6">
        <v>92</v>
      </c>
      <c r="D94" s="6" t="s">
        <v>588</v>
      </c>
      <c r="E94" s="7">
        <v>10</v>
      </c>
      <c r="F94" s="27">
        <v>3</v>
      </c>
      <c r="G94" s="31">
        <f t="shared" si="2"/>
        <v>0.3</v>
      </c>
      <c r="H94" s="27">
        <v>96707</v>
      </c>
      <c r="I94" s="30">
        <f t="shared" si="3"/>
        <v>32235.666666666668</v>
      </c>
    </row>
    <row r="95" spans="2:9" ht="13.5">
      <c r="B95" s="5" t="s">
        <v>0</v>
      </c>
      <c r="C95" s="6">
        <v>93</v>
      </c>
      <c r="D95" s="6" t="s">
        <v>589</v>
      </c>
      <c r="E95" s="7">
        <v>178</v>
      </c>
      <c r="F95" s="27">
        <v>51</v>
      </c>
      <c r="G95" s="31">
        <f t="shared" si="2"/>
        <v>0.28651685393258425</v>
      </c>
      <c r="H95" s="27">
        <v>1895679</v>
      </c>
      <c r="I95" s="30">
        <f t="shared" si="3"/>
        <v>37170.17647058824</v>
      </c>
    </row>
    <row r="96" spans="2:9" ht="13.5">
      <c r="B96" s="5" t="s">
        <v>0</v>
      </c>
      <c r="C96" s="6">
        <v>94</v>
      </c>
      <c r="D96" s="6" t="s">
        <v>590</v>
      </c>
      <c r="E96" s="7">
        <v>77</v>
      </c>
      <c r="F96" s="27">
        <v>7</v>
      </c>
      <c r="G96" s="31">
        <f t="shared" si="2"/>
        <v>0.09090909090909091</v>
      </c>
      <c r="H96" s="27">
        <v>137266</v>
      </c>
      <c r="I96" s="30">
        <f t="shared" si="3"/>
        <v>19609.428571428572</v>
      </c>
    </row>
    <row r="97" spans="2:9" ht="13.5">
      <c r="B97" s="5" t="s">
        <v>0</v>
      </c>
      <c r="C97" s="6">
        <v>95</v>
      </c>
      <c r="D97" s="6" t="s">
        <v>591</v>
      </c>
      <c r="E97" s="7">
        <v>46</v>
      </c>
      <c r="F97" s="27">
        <v>0</v>
      </c>
      <c r="G97" s="31">
        <f t="shared" si="2"/>
        <v>0</v>
      </c>
      <c r="H97" s="27">
        <v>0</v>
      </c>
      <c r="I97" s="30" t="e">
        <f t="shared" si="3"/>
        <v>#DIV/0!</v>
      </c>
    </row>
    <row r="98" spans="2:9" ht="13.5">
      <c r="B98" s="5" t="s">
        <v>0</v>
      </c>
      <c r="C98" s="6">
        <v>96</v>
      </c>
      <c r="D98" s="6" t="s">
        <v>592</v>
      </c>
      <c r="E98" s="7">
        <v>62</v>
      </c>
      <c r="F98" s="27">
        <v>0</v>
      </c>
      <c r="G98" s="31">
        <f t="shared" si="2"/>
        <v>0</v>
      </c>
      <c r="H98" s="27">
        <v>0</v>
      </c>
      <c r="I98" s="30" t="e">
        <f t="shared" si="3"/>
        <v>#DIV/0!</v>
      </c>
    </row>
    <row r="99" spans="2:9" ht="13.5">
      <c r="B99" s="5" t="s">
        <v>0</v>
      </c>
      <c r="C99" s="6">
        <v>97</v>
      </c>
      <c r="D99" s="6" t="s">
        <v>593</v>
      </c>
      <c r="E99" s="7">
        <v>17</v>
      </c>
      <c r="F99" s="27">
        <v>2</v>
      </c>
      <c r="G99" s="31">
        <f t="shared" si="2"/>
        <v>0.11764705882352941</v>
      </c>
      <c r="H99" s="27">
        <v>20885</v>
      </c>
      <c r="I99" s="30">
        <f t="shared" si="3"/>
        <v>10442.5</v>
      </c>
    </row>
    <row r="100" spans="2:9" ht="13.5">
      <c r="B100" s="5" t="s">
        <v>0</v>
      </c>
      <c r="C100" s="6">
        <v>98</v>
      </c>
      <c r="D100" s="6" t="s">
        <v>594</v>
      </c>
      <c r="E100" s="7">
        <v>88</v>
      </c>
      <c r="F100" s="27">
        <v>10</v>
      </c>
      <c r="G100" s="31">
        <f t="shared" si="2"/>
        <v>0.11363636363636363</v>
      </c>
      <c r="H100" s="27">
        <v>739054</v>
      </c>
      <c r="I100" s="30">
        <f t="shared" si="3"/>
        <v>73905.4</v>
      </c>
    </row>
    <row r="101" spans="2:9" ht="13.5">
      <c r="B101" s="5" t="s">
        <v>0</v>
      </c>
      <c r="C101" s="6">
        <v>99</v>
      </c>
      <c r="D101" s="6" t="s">
        <v>595</v>
      </c>
      <c r="E101" s="7">
        <v>261</v>
      </c>
      <c r="F101" s="27">
        <v>48</v>
      </c>
      <c r="G101" s="31">
        <f t="shared" si="2"/>
        <v>0.1839080459770115</v>
      </c>
      <c r="H101" s="27">
        <v>1662248</v>
      </c>
      <c r="I101" s="30">
        <f t="shared" si="3"/>
        <v>34630.166666666664</v>
      </c>
    </row>
    <row r="102" spans="2:9" ht="13.5">
      <c r="B102" s="5" t="s">
        <v>0</v>
      </c>
      <c r="C102" s="6">
        <v>100</v>
      </c>
      <c r="D102" s="6" t="s">
        <v>596</v>
      </c>
      <c r="E102" s="7">
        <v>15</v>
      </c>
      <c r="F102" s="27">
        <v>9</v>
      </c>
      <c r="G102" s="31">
        <f t="shared" si="2"/>
        <v>0.6</v>
      </c>
      <c r="H102" s="27">
        <v>2005574</v>
      </c>
      <c r="I102" s="30">
        <f t="shared" si="3"/>
        <v>222841.55555555556</v>
      </c>
    </row>
    <row r="103" spans="2:9" ht="13.5">
      <c r="B103" s="5" t="s">
        <v>0</v>
      </c>
      <c r="C103" s="6">
        <v>101</v>
      </c>
      <c r="D103" s="6" t="s">
        <v>4</v>
      </c>
      <c r="E103" s="7">
        <v>66</v>
      </c>
      <c r="F103" s="27">
        <v>130</v>
      </c>
      <c r="G103" s="31">
        <f t="shared" si="2"/>
        <v>1.9696969696969697</v>
      </c>
      <c r="H103" s="27">
        <v>15571679</v>
      </c>
      <c r="I103" s="30">
        <f t="shared" si="3"/>
        <v>119782.14615384616</v>
      </c>
    </row>
    <row r="104" spans="2:9" ht="13.5">
      <c r="B104" s="5" t="s">
        <v>0</v>
      </c>
      <c r="C104" s="6">
        <v>102</v>
      </c>
      <c r="D104" s="6" t="s">
        <v>597</v>
      </c>
      <c r="E104" s="7">
        <v>35</v>
      </c>
      <c r="F104" s="27">
        <v>2</v>
      </c>
      <c r="G104" s="31">
        <f t="shared" si="2"/>
        <v>0.05714285714285714</v>
      </c>
      <c r="H104" s="27">
        <v>81900</v>
      </c>
      <c r="I104" s="30">
        <f t="shared" si="3"/>
        <v>40950</v>
      </c>
    </row>
    <row r="105" spans="2:9" ht="13.5">
      <c r="B105" s="5" t="s">
        <v>0</v>
      </c>
      <c r="C105" s="6">
        <v>103</v>
      </c>
      <c r="D105" s="6" t="s">
        <v>598</v>
      </c>
      <c r="E105" s="7">
        <v>34</v>
      </c>
      <c r="F105" s="27">
        <v>15</v>
      </c>
      <c r="G105" s="31">
        <f t="shared" si="2"/>
        <v>0.4411764705882353</v>
      </c>
      <c r="H105" s="27">
        <v>2493317</v>
      </c>
      <c r="I105" s="30">
        <f t="shared" si="3"/>
        <v>166221.13333333333</v>
      </c>
    </row>
    <row r="106" spans="2:9" ht="13.5">
      <c r="B106" s="5" t="s">
        <v>0</v>
      </c>
      <c r="C106" s="6">
        <v>104</v>
      </c>
      <c r="D106" s="6" t="s">
        <v>599</v>
      </c>
      <c r="E106" s="7">
        <v>32</v>
      </c>
      <c r="F106" s="27">
        <v>10</v>
      </c>
      <c r="G106" s="31">
        <f t="shared" si="2"/>
        <v>0.3125</v>
      </c>
      <c r="H106" s="27">
        <v>360372</v>
      </c>
      <c r="I106" s="30">
        <f t="shared" si="3"/>
        <v>36037.2</v>
      </c>
    </row>
    <row r="107" spans="2:9" ht="13.5">
      <c r="B107" s="5" t="s">
        <v>0</v>
      </c>
      <c r="C107" s="6">
        <v>105</v>
      </c>
      <c r="D107" s="6" t="s">
        <v>600</v>
      </c>
      <c r="E107" s="7">
        <v>23</v>
      </c>
      <c r="F107" s="27">
        <v>3</v>
      </c>
      <c r="G107" s="31">
        <f t="shared" si="2"/>
        <v>0.13043478260869565</v>
      </c>
      <c r="H107" s="27">
        <v>80465</v>
      </c>
      <c r="I107" s="30">
        <f t="shared" si="3"/>
        <v>26821.666666666668</v>
      </c>
    </row>
    <row r="108" spans="2:9" ht="13.5">
      <c r="B108" s="5" t="s">
        <v>0</v>
      </c>
      <c r="C108" s="6">
        <v>106</v>
      </c>
      <c r="D108" s="6" t="s">
        <v>601</v>
      </c>
      <c r="E108" s="7">
        <v>28</v>
      </c>
      <c r="F108" s="27">
        <v>5</v>
      </c>
      <c r="G108" s="31">
        <f t="shared" si="2"/>
        <v>0.17857142857142858</v>
      </c>
      <c r="H108" s="27">
        <v>83901</v>
      </c>
      <c r="I108" s="30">
        <f t="shared" si="3"/>
        <v>16780.2</v>
      </c>
    </row>
    <row r="109" spans="2:9" ht="13.5">
      <c r="B109" s="5" t="s">
        <v>0</v>
      </c>
      <c r="C109" s="6">
        <v>107</v>
      </c>
      <c r="D109" s="6" t="s">
        <v>602</v>
      </c>
      <c r="E109" s="7">
        <v>174</v>
      </c>
      <c r="F109" s="27">
        <v>43</v>
      </c>
      <c r="G109" s="31">
        <f t="shared" si="2"/>
        <v>0.2471264367816092</v>
      </c>
      <c r="H109" s="27">
        <v>15489077</v>
      </c>
      <c r="I109" s="30">
        <f t="shared" si="3"/>
        <v>360211.0930232558</v>
      </c>
    </row>
    <row r="110" spans="2:9" ht="13.5">
      <c r="B110" s="5" t="s">
        <v>0</v>
      </c>
      <c r="C110" s="6">
        <v>108</v>
      </c>
      <c r="D110" s="6" t="s">
        <v>603</v>
      </c>
      <c r="E110" s="7">
        <v>183</v>
      </c>
      <c r="F110" s="27">
        <v>8</v>
      </c>
      <c r="G110" s="31">
        <f t="shared" si="2"/>
        <v>0.04371584699453552</v>
      </c>
      <c r="H110" s="27">
        <v>637837</v>
      </c>
      <c r="I110" s="30">
        <f t="shared" si="3"/>
        <v>79729.625</v>
      </c>
    </row>
    <row r="111" spans="2:9" ht="13.5">
      <c r="B111" s="5" t="s">
        <v>0</v>
      </c>
      <c r="C111" s="6">
        <v>109</v>
      </c>
      <c r="D111" s="6" t="s">
        <v>604</v>
      </c>
      <c r="E111" s="7">
        <v>28</v>
      </c>
      <c r="F111" s="27">
        <v>6</v>
      </c>
      <c r="G111" s="31">
        <f t="shared" si="2"/>
        <v>0.21428571428571427</v>
      </c>
      <c r="H111" s="27">
        <v>153980</v>
      </c>
      <c r="I111" s="30">
        <f t="shared" si="3"/>
        <v>25663.333333333332</v>
      </c>
    </row>
    <row r="112" spans="2:9" ht="13.5">
      <c r="B112" s="5" t="s">
        <v>0</v>
      </c>
      <c r="C112" s="6">
        <v>110</v>
      </c>
      <c r="D112" s="6" t="s">
        <v>605</v>
      </c>
      <c r="E112" s="7">
        <v>39</v>
      </c>
      <c r="F112" s="27">
        <v>6</v>
      </c>
      <c r="G112" s="31">
        <f t="shared" si="2"/>
        <v>0.15384615384615385</v>
      </c>
      <c r="H112" s="27">
        <v>261199</v>
      </c>
      <c r="I112" s="30">
        <f t="shared" si="3"/>
        <v>43533.166666666664</v>
      </c>
    </row>
    <row r="113" spans="2:9" ht="13.5">
      <c r="B113" s="5" t="s">
        <v>0</v>
      </c>
      <c r="C113" s="6">
        <v>111</v>
      </c>
      <c r="D113" s="6" t="s">
        <v>606</v>
      </c>
      <c r="E113" s="7">
        <v>6</v>
      </c>
      <c r="F113" s="27">
        <v>0</v>
      </c>
      <c r="G113" s="31">
        <f t="shared" si="2"/>
        <v>0</v>
      </c>
      <c r="H113" s="27">
        <v>0</v>
      </c>
      <c r="I113" s="30" t="e">
        <f t="shared" si="3"/>
        <v>#DIV/0!</v>
      </c>
    </row>
    <row r="114" spans="2:9" ht="13.5">
      <c r="B114" s="5" t="s">
        <v>0</v>
      </c>
      <c r="C114" s="6">
        <v>112</v>
      </c>
      <c r="D114" s="6" t="s">
        <v>607</v>
      </c>
      <c r="E114" s="7">
        <v>77</v>
      </c>
      <c r="F114" s="27">
        <v>18</v>
      </c>
      <c r="G114" s="31">
        <f t="shared" si="2"/>
        <v>0.23376623376623376</v>
      </c>
      <c r="H114" s="27">
        <v>1682168</v>
      </c>
      <c r="I114" s="30">
        <f t="shared" si="3"/>
        <v>93453.77777777778</v>
      </c>
    </row>
    <row r="115" spans="2:9" ht="13.5">
      <c r="B115" s="5" t="s">
        <v>0</v>
      </c>
      <c r="C115" s="6">
        <v>113</v>
      </c>
      <c r="D115" s="6" t="s">
        <v>608</v>
      </c>
      <c r="E115" s="7">
        <v>53</v>
      </c>
      <c r="F115" s="27">
        <v>2</v>
      </c>
      <c r="G115" s="31">
        <f t="shared" si="2"/>
        <v>0.03773584905660377</v>
      </c>
      <c r="H115" s="27">
        <v>115510</v>
      </c>
      <c r="I115" s="30">
        <f t="shared" si="3"/>
        <v>57755</v>
      </c>
    </row>
    <row r="116" spans="2:9" ht="13.5">
      <c r="B116" s="5" t="s">
        <v>0</v>
      </c>
      <c r="C116" s="6">
        <v>114</v>
      </c>
      <c r="D116" s="6" t="s">
        <v>609</v>
      </c>
      <c r="E116" s="7">
        <v>237</v>
      </c>
      <c r="F116" s="27">
        <v>19</v>
      </c>
      <c r="G116" s="31">
        <f t="shared" si="2"/>
        <v>0.08016877637130802</v>
      </c>
      <c r="H116" s="27">
        <v>3995566</v>
      </c>
      <c r="I116" s="30">
        <f t="shared" si="3"/>
        <v>210292.94736842104</v>
      </c>
    </row>
    <row r="117" spans="2:9" ht="13.5">
      <c r="B117" s="5" t="s">
        <v>0</v>
      </c>
      <c r="C117" s="6">
        <v>115</v>
      </c>
      <c r="D117" s="6" t="s">
        <v>610</v>
      </c>
      <c r="E117" s="7">
        <v>38</v>
      </c>
      <c r="F117" s="27">
        <v>28</v>
      </c>
      <c r="G117" s="31">
        <f t="shared" si="2"/>
        <v>0.7368421052631579</v>
      </c>
      <c r="H117" s="27">
        <v>569512</v>
      </c>
      <c r="I117" s="30">
        <f t="shared" si="3"/>
        <v>20339.714285714286</v>
      </c>
    </row>
    <row r="118" spans="2:9" ht="13.5">
      <c r="B118" s="5" t="s">
        <v>0</v>
      </c>
      <c r="C118" s="6">
        <v>116</v>
      </c>
      <c r="D118" s="6" t="s">
        <v>611</v>
      </c>
      <c r="E118" s="7">
        <v>646</v>
      </c>
      <c r="F118" s="27">
        <v>21</v>
      </c>
      <c r="G118" s="31">
        <f t="shared" si="2"/>
        <v>0.032507739938080496</v>
      </c>
      <c r="H118" s="27">
        <v>4114559</v>
      </c>
      <c r="I118" s="30">
        <f t="shared" si="3"/>
        <v>195931.38095238095</v>
      </c>
    </row>
    <row r="119" spans="2:9" ht="13.5">
      <c r="B119" s="5" t="s">
        <v>0</v>
      </c>
      <c r="C119" s="6">
        <v>117</v>
      </c>
      <c r="D119" s="6" t="s">
        <v>612</v>
      </c>
      <c r="E119" s="7">
        <v>104</v>
      </c>
      <c r="F119" s="27">
        <v>37</v>
      </c>
      <c r="G119" s="31">
        <f t="shared" si="2"/>
        <v>0.3557692307692308</v>
      </c>
      <c r="H119" s="27">
        <v>13293278</v>
      </c>
      <c r="I119" s="30">
        <f t="shared" si="3"/>
        <v>359277.7837837838</v>
      </c>
    </row>
    <row r="120" spans="2:9" ht="13.5">
      <c r="B120" s="5" t="s">
        <v>0</v>
      </c>
      <c r="C120" s="6">
        <v>118</v>
      </c>
      <c r="D120" s="6" t="s">
        <v>613</v>
      </c>
      <c r="E120" s="7">
        <v>27</v>
      </c>
      <c r="F120" s="27">
        <v>9</v>
      </c>
      <c r="G120" s="31">
        <f t="shared" si="2"/>
        <v>0.3333333333333333</v>
      </c>
      <c r="H120" s="27">
        <v>262355</v>
      </c>
      <c r="I120" s="30">
        <f t="shared" si="3"/>
        <v>29150.555555555555</v>
      </c>
    </row>
    <row r="121" spans="2:9" ht="13.5">
      <c r="B121" s="5" t="s">
        <v>0</v>
      </c>
      <c r="C121" s="6">
        <v>119</v>
      </c>
      <c r="D121" s="6" t="s">
        <v>614</v>
      </c>
      <c r="E121" s="7">
        <v>148</v>
      </c>
      <c r="F121" s="27">
        <v>78</v>
      </c>
      <c r="G121" s="31">
        <f t="shared" si="2"/>
        <v>0.527027027027027</v>
      </c>
      <c r="H121" s="27">
        <v>1221020</v>
      </c>
      <c r="I121" s="30">
        <f t="shared" si="3"/>
        <v>15654.102564102564</v>
      </c>
    </row>
    <row r="122" spans="2:9" ht="13.5">
      <c r="B122" s="5" t="s">
        <v>0</v>
      </c>
      <c r="C122" s="6">
        <v>120</v>
      </c>
      <c r="D122" s="6" t="s">
        <v>615</v>
      </c>
      <c r="E122" s="7">
        <v>101</v>
      </c>
      <c r="F122" s="27">
        <v>17</v>
      </c>
      <c r="G122" s="31">
        <f t="shared" si="2"/>
        <v>0.16831683168316833</v>
      </c>
      <c r="H122" s="27">
        <v>242624</v>
      </c>
      <c r="I122" s="30">
        <f t="shared" si="3"/>
        <v>14272</v>
      </c>
    </row>
    <row r="123" spans="2:9" ht="13.5">
      <c r="B123" s="5" t="s">
        <v>0</v>
      </c>
      <c r="C123" s="6">
        <v>121</v>
      </c>
      <c r="D123" s="6" t="s">
        <v>616</v>
      </c>
      <c r="E123" s="7">
        <v>498</v>
      </c>
      <c r="F123" s="27">
        <v>34</v>
      </c>
      <c r="G123" s="31">
        <f t="shared" si="2"/>
        <v>0.06827309236947791</v>
      </c>
      <c r="H123" s="27">
        <v>1361781</v>
      </c>
      <c r="I123" s="30">
        <f t="shared" si="3"/>
        <v>40052.382352941175</v>
      </c>
    </row>
    <row r="124" spans="2:9" ht="13.5">
      <c r="B124" s="5" t="s">
        <v>0</v>
      </c>
      <c r="C124" s="6">
        <v>122</v>
      </c>
      <c r="D124" s="6" t="s">
        <v>617</v>
      </c>
      <c r="E124" s="7">
        <v>146</v>
      </c>
      <c r="F124" s="27">
        <v>31</v>
      </c>
      <c r="G124" s="31">
        <f t="shared" si="2"/>
        <v>0.21232876712328766</v>
      </c>
      <c r="H124" s="27">
        <v>936773</v>
      </c>
      <c r="I124" s="30">
        <f t="shared" si="3"/>
        <v>30218.483870967742</v>
      </c>
    </row>
    <row r="125" spans="2:9" ht="13.5">
      <c r="B125" s="5" t="s">
        <v>0</v>
      </c>
      <c r="C125" s="6">
        <v>123</v>
      </c>
      <c r="D125" s="6" t="s">
        <v>618</v>
      </c>
      <c r="E125" s="7">
        <v>646</v>
      </c>
      <c r="F125" s="27">
        <v>40</v>
      </c>
      <c r="G125" s="31">
        <f t="shared" si="2"/>
        <v>0.06191950464396285</v>
      </c>
      <c r="H125" s="27">
        <v>1234637</v>
      </c>
      <c r="I125" s="30">
        <f t="shared" si="3"/>
        <v>30865.925</v>
      </c>
    </row>
    <row r="126" spans="2:9" ht="13.5">
      <c r="B126" s="5" t="s">
        <v>0</v>
      </c>
      <c r="C126" s="6">
        <v>124</v>
      </c>
      <c r="D126" s="6" t="s">
        <v>619</v>
      </c>
      <c r="E126" s="7">
        <v>768</v>
      </c>
      <c r="F126" s="27">
        <v>12</v>
      </c>
      <c r="G126" s="31">
        <f t="shared" si="2"/>
        <v>0.015625</v>
      </c>
      <c r="H126" s="27">
        <v>1343600</v>
      </c>
      <c r="I126" s="30">
        <f t="shared" si="3"/>
        <v>111966.66666666667</v>
      </c>
    </row>
    <row r="127" spans="2:9" ht="13.5">
      <c r="B127" s="5" t="s">
        <v>0</v>
      </c>
      <c r="C127" s="6">
        <v>125</v>
      </c>
      <c r="D127" s="6" t="s">
        <v>620</v>
      </c>
      <c r="E127" s="7">
        <v>82</v>
      </c>
      <c r="F127" s="27">
        <v>14</v>
      </c>
      <c r="G127" s="31">
        <f t="shared" si="2"/>
        <v>0.17073170731707318</v>
      </c>
      <c r="H127" s="27">
        <v>694937</v>
      </c>
      <c r="I127" s="30">
        <f t="shared" si="3"/>
        <v>49638.357142857145</v>
      </c>
    </row>
    <row r="128" spans="2:9" ht="13.5">
      <c r="B128" s="5" t="s">
        <v>0</v>
      </c>
      <c r="C128" s="6">
        <v>126</v>
      </c>
      <c r="D128" s="6" t="s">
        <v>621</v>
      </c>
      <c r="E128" s="7">
        <v>311</v>
      </c>
      <c r="F128" s="27">
        <v>20</v>
      </c>
      <c r="G128" s="31">
        <f t="shared" si="2"/>
        <v>0.06430868167202572</v>
      </c>
      <c r="H128" s="27">
        <v>1564452</v>
      </c>
      <c r="I128" s="30">
        <f t="shared" si="3"/>
        <v>78222.6</v>
      </c>
    </row>
    <row r="129" spans="2:9" ht="13.5">
      <c r="B129" s="5" t="s">
        <v>0</v>
      </c>
      <c r="C129" s="6">
        <v>127</v>
      </c>
      <c r="D129" s="6" t="s">
        <v>622</v>
      </c>
      <c r="E129" s="7">
        <v>797</v>
      </c>
      <c r="F129" s="27">
        <v>331</v>
      </c>
      <c r="G129" s="31">
        <f t="shared" si="2"/>
        <v>0.41530740276035133</v>
      </c>
      <c r="H129" s="27">
        <v>69246637</v>
      </c>
      <c r="I129" s="30">
        <f t="shared" si="3"/>
        <v>209204.3413897281</v>
      </c>
    </row>
    <row r="130" spans="2:9" ht="13.5">
      <c r="B130" s="5" t="s">
        <v>0</v>
      </c>
      <c r="C130" s="6">
        <v>128</v>
      </c>
      <c r="D130" s="6" t="s">
        <v>623</v>
      </c>
      <c r="E130" s="7">
        <v>44</v>
      </c>
      <c r="F130" s="27">
        <v>2</v>
      </c>
      <c r="G130" s="31">
        <f t="shared" si="2"/>
        <v>0.045454545454545456</v>
      </c>
      <c r="H130" s="27">
        <v>48854</v>
      </c>
      <c r="I130" s="30">
        <f t="shared" si="3"/>
        <v>24427</v>
      </c>
    </row>
    <row r="131" spans="2:9" ht="13.5">
      <c r="B131" s="5" t="s">
        <v>0</v>
      </c>
      <c r="C131" s="6">
        <v>129</v>
      </c>
      <c r="D131" s="6" t="s">
        <v>624</v>
      </c>
      <c r="E131" s="7">
        <v>45</v>
      </c>
      <c r="F131" s="27">
        <v>10</v>
      </c>
      <c r="G131" s="31">
        <f t="shared" si="2"/>
        <v>0.2222222222222222</v>
      </c>
      <c r="H131" s="27">
        <v>239551</v>
      </c>
      <c r="I131" s="30">
        <f t="shared" si="3"/>
        <v>23955.1</v>
      </c>
    </row>
    <row r="132" spans="2:9" ht="13.5">
      <c r="B132" s="5" t="s">
        <v>0</v>
      </c>
      <c r="C132" s="6">
        <v>130</v>
      </c>
      <c r="D132" s="6" t="s">
        <v>625</v>
      </c>
      <c r="E132" s="7">
        <v>14</v>
      </c>
      <c r="F132" s="27">
        <v>0</v>
      </c>
      <c r="G132" s="31">
        <f aca="true" t="shared" si="4" ref="G132:G195">F132/E132</f>
        <v>0</v>
      </c>
      <c r="H132" s="27">
        <v>0</v>
      </c>
      <c r="I132" s="30" t="e">
        <f aca="true" t="shared" si="5" ref="I132:I195">H132/F132</f>
        <v>#DIV/0!</v>
      </c>
    </row>
    <row r="133" spans="2:9" ht="13.5">
      <c r="B133" s="5" t="s">
        <v>0</v>
      </c>
      <c r="C133" s="6">
        <v>131</v>
      </c>
      <c r="D133" s="6" t="s">
        <v>626</v>
      </c>
      <c r="E133" s="7">
        <v>15</v>
      </c>
      <c r="F133" s="27">
        <v>2</v>
      </c>
      <c r="G133" s="31">
        <f t="shared" si="4"/>
        <v>0.13333333333333333</v>
      </c>
      <c r="H133" s="27">
        <v>49325</v>
      </c>
      <c r="I133" s="30">
        <f t="shared" si="5"/>
        <v>24662.5</v>
      </c>
    </row>
    <row r="134" spans="2:9" ht="13.5">
      <c r="B134" s="5" t="s">
        <v>0</v>
      </c>
      <c r="C134" s="6">
        <v>132</v>
      </c>
      <c r="D134" s="6" t="s">
        <v>627</v>
      </c>
      <c r="E134" s="7">
        <v>39</v>
      </c>
      <c r="F134" s="27">
        <v>7</v>
      </c>
      <c r="G134" s="31">
        <f t="shared" si="4"/>
        <v>0.1794871794871795</v>
      </c>
      <c r="H134" s="27">
        <v>235600</v>
      </c>
      <c r="I134" s="30">
        <f t="shared" si="5"/>
        <v>33657.142857142855</v>
      </c>
    </row>
    <row r="135" spans="2:9" ht="13.5">
      <c r="B135" s="5" t="s">
        <v>0</v>
      </c>
      <c r="C135" s="6">
        <v>133</v>
      </c>
      <c r="D135" s="6" t="s">
        <v>628</v>
      </c>
      <c r="E135" s="7">
        <v>365</v>
      </c>
      <c r="F135" s="27">
        <v>39</v>
      </c>
      <c r="G135" s="31">
        <f t="shared" si="4"/>
        <v>0.10684931506849316</v>
      </c>
      <c r="H135" s="27">
        <v>10013661</v>
      </c>
      <c r="I135" s="30">
        <f t="shared" si="5"/>
        <v>256760.53846153847</v>
      </c>
    </row>
    <row r="136" spans="2:9" ht="13.5">
      <c r="B136" s="5" t="s">
        <v>0</v>
      </c>
      <c r="C136" s="6">
        <v>134</v>
      </c>
      <c r="D136" s="6" t="s">
        <v>629</v>
      </c>
      <c r="E136" s="7">
        <v>14</v>
      </c>
      <c r="F136" s="27">
        <v>3</v>
      </c>
      <c r="G136" s="31">
        <f t="shared" si="4"/>
        <v>0.21428571428571427</v>
      </c>
      <c r="H136" s="27">
        <v>10739</v>
      </c>
      <c r="I136" s="30">
        <f t="shared" si="5"/>
        <v>3579.6666666666665</v>
      </c>
    </row>
    <row r="137" spans="2:9" ht="13.5">
      <c r="B137" s="5" t="s">
        <v>0</v>
      </c>
      <c r="C137" s="6">
        <v>135</v>
      </c>
      <c r="D137" s="6" t="s">
        <v>630</v>
      </c>
      <c r="E137" s="7">
        <v>10</v>
      </c>
      <c r="F137" s="27">
        <v>4</v>
      </c>
      <c r="G137" s="31">
        <f t="shared" si="4"/>
        <v>0.4</v>
      </c>
      <c r="H137" s="27">
        <v>83297</v>
      </c>
      <c r="I137" s="30">
        <f t="shared" si="5"/>
        <v>20824.25</v>
      </c>
    </row>
    <row r="138" spans="2:9" ht="13.5">
      <c r="B138" s="5" t="s">
        <v>0</v>
      </c>
      <c r="C138" s="6">
        <v>136</v>
      </c>
      <c r="D138" s="6" t="s">
        <v>631</v>
      </c>
      <c r="E138" s="7">
        <v>102</v>
      </c>
      <c r="F138" s="27">
        <v>3</v>
      </c>
      <c r="G138" s="31">
        <f t="shared" si="4"/>
        <v>0.029411764705882353</v>
      </c>
      <c r="H138" s="27">
        <v>383130</v>
      </c>
      <c r="I138" s="30">
        <f t="shared" si="5"/>
        <v>127710</v>
      </c>
    </row>
    <row r="139" spans="2:9" ht="13.5">
      <c r="B139" s="5" t="s">
        <v>0</v>
      </c>
      <c r="C139" s="6">
        <v>137</v>
      </c>
      <c r="D139" s="6" t="s">
        <v>632</v>
      </c>
      <c r="E139" s="7">
        <v>108</v>
      </c>
      <c r="F139" s="27">
        <v>60</v>
      </c>
      <c r="G139" s="31">
        <f t="shared" si="4"/>
        <v>0.5555555555555556</v>
      </c>
      <c r="H139" s="27">
        <v>2977753</v>
      </c>
      <c r="I139" s="30">
        <f t="shared" si="5"/>
        <v>49629.21666666667</v>
      </c>
    </row>
    <row r="140" spans="2:9" ht="13.5">
      <c r="B140" s="5" t="s">
        <v>0</v>
      </c>
      <c r="C140" s="6">
        <v>138</v>
      </c>
      <c r="D140" s="6" t="s">
        <v>633</v>
      </c>
      <c r="E140" s="7">
        <v>726</v>
      </c>
      <c r="F140" s="27">
        <v>137</v>
      </c>
      <c r="G140" s="31">
        <f t="shared" si="4"/>
        <v>0.1887052341597796</v>
      </c>
      <c r="H140" s="27">
        <v>5674128</v>
      </c>
      <c r="I140" s="30">
        <f t="shared" si="5"/>
        <v>41416.99270072993</v>
      </c>
    </row>
    <row r="141" spans="2:9" ht="13.5">
      <c r="B141" s="5" t="s">
        <v>0</v>
      </c>
      <c r="C141" s="6">
        <v>139</v>
      </c>
      <c r="D141" s="6" t="s">
        <v>634</v>
      </c>
      <c r="E141" s="7">
        <v>59</v>
      </c>
      <c r="F141" s="27">
        <v>22</v>
      </c>
      <c r="G141" s="31">
        <f t="shared" si="4"/>
        <v>0.3728813559322034</v>
      </c>
      <c r="H141" s="27">
        <v>1505340</v>
      </c>
      <c r="I141" s="30">
        <f t="shared" si="5"/>
        <v>68424.54545454546</v>
      </c>
    </row>
    <row r="142" spans="2:9" ht="13.5">
      <c r="B142" s="5" t="s">
        <v>0</v>
      </c>
      <c r="C142" s="6">
        <v>140</v>
      </c>
      <c r="D142" s="6" t="s">
        <v>635</v>
      </c>
      <c r="E142" s="7">
        <v>24</v>
      </c>
      <c r="F142" s="27">
        <v>12</v>
      </c>
      <c r="G142" s="31">
        <f t="shared" si="4"/>
        <v>0.5</v>
      </c>
      <c r="H142" s="27">
        <v>394957</v>
      </c>
      <c r="I142" s="30">
        <f t="shared" si="5"/>
        <v>32913.083333333336</v>
      </c>
    </row>
    <row r="143" spans="2:9" ht="13.5">
      <c r="B143" s="5" t="s">
        <v>0</v>
      </c>
      <c r="C143" s="6">
        <v>141</v>
      </c>
      <c r="D143" s="6" t="s">
        <v>636</v>
      </c>
      <c r="E143" s="7">
        <v>201</v>
      </c>
      <c r="F143" s="27">
        <v>6</v>
      </c>
      <c r="G143" s="31">
        <f t="shared" si="4"/>
        <v>0.029850746268656716</v>
      </c>
      <c r="H143" s="27">
        <v>143365</v>
      </c>
      <c r="I143" s="30">
        <f t="shared" si="5"/>
        <v>23894.166666666668</v>
      </c>
    </row>
    <row r="144" spans="2:9" ht="13.5">
      <c r="B144" s="5" t="s">
        <v>0</v>
      </c>
      <c r="C144" s="6">
        <v>142</v>
      </c>
      <c r="D144" s="6" t="s">
        <v>637</v>
      </c>
      <c r="E144" s="7">
        <v>114</v>
      </c>
      <c r="F144" s="27">
        <v>26</v>
      </c>
      <c r="G144" s="31">
        <f t="shared" si="4"/>
        <v>0.22807017543859648</v>
      </c>
      <c r="H144" s="27">
        <v>1820262</v>
      </c>
      <c r="I144" s="30">
        <f t="shared" si="5"/>
        <v>70010.07692307692</v>
      </c>
    </row>
    <row r="145" spans="2:9" ht="13.5">
      <c r="B145" s="5" t="s">
        <v>0</v>
      </c>
      <c r="C145" s="6">
        <v>143</v>
      </c>
      <c r="D145" s="6" t="s">
        <v>638</v>
      </c>
      <c r="E145" s="7">
        <v>6</v>
      </c>
      <c r="F145" s="27">
        <v>0</v>
      </c>
      <c r="G145" s="31">
        <f t="shared" si="4"/>
        <v>0</v>
      </c>
      <c r="H145" s="27">
        <v>0</v>
      </c>
      <c r="I145" s="30" t="e">
        <f t="shared" si="5"/>
        <v>#DIV/0!</v>
      </c>
    </row>
    <row r="146" spans="2:9" ht="13.5">
      <c r="B146" s="5" t="s">
        <v>0</v>
      </c>
      <c r="C146" s="6">
        <v>144</v>
      </c>
      <c r="D146" s="6" t="s">
        <v>639</v>
      </c>
      <c r="E146" s="7">
        <v>57</v>
      </c>
      <c r="F146" s="27">
        <v>11</v>
      </c>
      <c r="G146" s="31">
        <f t="shared" si="4"/>
        <v>0.19298245614035087</v>
      </c>
      <c r="H146" s="27">
        <v>633743</v>
      </c>
      <c r="I146" s="30">
        <f t="shared" si="5"/>
        <v>57613</v>
      </c>
    </row>
    <row r="147" spans="2:9" ht="13.5">
      <c r="B147" s="5" t="s">
        <v>0</v>
      </c>
      <c r="C147" s="6">
        <v>145</v>
      </c>
      <c r="D147" s="6" t="s">
        <v>640</v>
      </c>
      <c r="E147" s="7">
        <v>346</v>
      </c>
      <c r="F147" s="27">
        <v>113</v>
      </c>
      <c r="G147" s="31">
        <f t="shared" si="4"/>
        <v>0.3265895953757225</v>
      </c>
      <c r="H147" s="27">
        <v>24597695</v>
      </c>
      <c r="I147" s="30">
        <f t="shared" si="5"/>
        <v>217678.7168141593</v>
      </c>
    </row>
    <row r="148" spans="2:9" ht="13.5">
      <c r="B148" s="5" t="s">
        <v>0</v>
      </c>
      <c r="C148" s="6">
        <v>146</v>
      </c>
      <c r="D148" s="6" t="s">
        <v>641</v>
      </c>
      <c r="E148" s="7">
        <v>139</v>
      </c>
      <c r="F148" s="27">
        <v>72</v>
      </c>
      <c r="G148" s="31">
        <f t="shared" si="4"/>
        <v>0.5179856115107914</v>
      </c>
      <c r="H148" s="27">
        <v>41661396</v>
      </c>
      <c r="I148" s="30">
        <f t="shared" si="5"/>
        <v>578630.5</v>
      </c>
    </row>
    <row r="149" spans="2:9" ht="13.5">
      <c r="B149" s="5" t="s">
        <v>0</v>
      </c>
      <c r="C149" s="6">
        <v>147</v>
      </c>
      <c r="D149" s="6" t="s">
        <v>642</v>
      </c>
      <c r="E149" s="7">
        <v>152</v>
      </c>
      <c r="F149" s="27">
        <v>20</v>
      </c>
      <c r="G149" s="31">
        <f t="shared" si="4"/>
        <v>0.13157894736842105</v>
      </c>
      <c r="H149" s="27">
        <v>676000</v>
      </c>
      <c r="I149" s="30">
        <f t="shared" si="5"/>
        <v>33800</v>
      </c>
    </row>
    <row r="150" spans="2:9" ht="13.5">
      <c r="B150" s="5" t="s">
        <v>0</v>
      </c>
      <c r="C150" s="6">
        <v>148</v>
      </c>
      <c r="D150" s="6" t="s">
        <v>643</v>
      </c>
      <c r="E150" s="7">
        <v>125</v>
      </c>
      <c r="F150" s="27">
        <v>62</v>
      </c>
      <c r="G150" s="31">
        <f t="shared" si="4"/>
        <v>0.496</v>
      </c>
      <c r="H150" s="27">
        <v>2460677</v>
      </c>
      <c r="I150" s="30">
        <f t="shared" si="5"/>
        <v>39688.33870967742</v>
      </c>
    </row>
    <row r="151" spans="2:9" ht="13.5">
      <c r="B151" s="5" t="s">
        <v>0</v>
      </c>
      <c r="C151" s="6">
        <v>149</v>
      </c>
      <c r="D151" s="6" t="s">
        <v>644</v>
      </c>
      <c r="E151" s="7">
        <v>226</v>
      </c>
      <c r="F151" s="27">
        <v>63</v>
      </c>
      <c r="G151" s="31">
        <f t="shared" si="4"/>
        <v>0.27876106194690264</v>
      </c>
      <c r="H151" s="27">
        <v>1658221</v>
      </c>
      <c r="I151" s="30">
        <f t="shared" si="5"/>
        <v>26320.968253968254</v>
      </c>
    </row>
    <row r="152" spans="2:9" ht="13.5">
      <c r="B152" s="5" t="s">
        <v>0</v>
      </c>
      <c r="C152" s="6">
        <v>150</v>
      </c>
      <c r="D152" s="6" t="s">
        <v>645</v>
      </c>
      <c r="E152" s="7">
        <v>23</v>
      </c>
      <c r="F152" s="27">
        <v>0</v>
      </c>
      <c r="G152" s="31">
        <f t="shared" si="4"/>
        <v>0</v>
      </c>
      <c r="H152" s="27">
        <v>0</v>
      </c>
      <c r="I152" s="30" t="e">
        <f t="shared" si="5"/>
        <v>#DIV/0!</v>
      </c>
    </row>
    <row r="153" spans="2:9" ht="13.5">
      <c r="B153" s="5" t="s">
        <v>0</v>
      </c>
      <c r="C153" s="6">
        <v>151</v>
      </c>
      <c r="D153" s="6" t="s">
        <v>646</v>
      </c>
      <c r="E153" s="7">
        <v>373</v>
      </c>
      <c r="F153" s="27">
        <v>158</v>
      </c>
      <c r="G153" s="31">
        <f t="shared" si="4"/>
        <v>0.42359249329758714</v>
      </c>
      <c r="H153" s="27">
        <v>44675092</v>
      </c>
      <c r="I153" s="30">
        <f t="shared" si="5"/>
        <v>282753.746835443</v>
      </c>
    </row>
    <row r="154" spans="2:9" ht="13.5">
      <c r="B154" s="5" t="s">
        <v>0</v>
      </c>
      <c r="C154" s="6">
        <v>152</v>
      </c>
      <c r="D154" s="6" t="s">
        <v>647</v>
      </c>
      <c r="E154" s="7">
        <v>120</v>
      </c>
      <c r="F154" s="27">
        <v>34</v>
      </c>
      <c r="G154" s="31">
        <f t="shared" si="4"/>
        <v>0.2833333333333333</v>
      </c>
      <c r="H154" s="27">
        <v>616710</v>
      </c>
      <c r="I154" s="30">
        <f t="shared" si="5"/>
        <v>18138.529411764706</v>
      </c>
    </row>
    <row r="155" spans="2:9" ht="13.5">
      <c r="B155" s="5" t="s">
        <v>0</v>
      </c>
      <c r="C155" s="6">
        <v>153</v>
      </c>
      <c r="D155" s="6" t="s">
        <v>648</v>
      </c>
      <c r="E155" s="7">
        <v>459</v>
      </c>
      <c r="F155" s="27">
        <v>108</v>
      </c>
      <c r="G155" s="31">
        <f t="shared" si="4"/>
        <v>0.23529411764705882</v>
      </c>
      <c r="H155" s="27">
        <v>7570770</v>
      </c>
      <c r="I155" s="30">
        <f t="shared" si="5"/>
        <v>70099.72222222222</v>
      </c>
    </row>
    <row r="156" spans="2:9" ht="13.5">
      <c r="B156" s="5" t="s">
        <v>0</v>
      </c>
      <c r="C156" s="6">
        <v>154</v>
      </c>
      <c r="D156" s="6" t="s">
        <v>649</v>
      </c>
      <c r="E156" s="7">
        <v>168</v>
      </c>
      <c r="F156" s="27">
        <v>46</v>
      </c>
      <c r="G156" s="31">
        <f t="shared" si="4"/>
        <v>0.27380952380952384</v>
      </c>
      <c r="H156" s="27">
        <v>803622</v>
      </c>
      <c r="I156" s="30">
        <f t="shared" si="5"/>
        <v>17470.043478260868</v>
      </c>
    </row>
    <row r="157" spans="2:9" ht="13.5">
      <c r="B157" s="5" t="s">
        <v>0</v>
      </c>
      <c r="C157" s="6">
        <v>155</v>
      </c>
      <c r="D157" s="6" t="s">
        <v>650</v>
      </c>
      <c r="E157" s="7">
        <v>225</v>
      </c>
      <c r="F157" s="27">
        <v>94</v>
      </c>
      <c r="G157" s="31">
        <f t="shared" si="4"/>
        <v>0.4177777777777778</v>
      </c>
      <c r="H157" s="27">
        <v>46722900</v>
      </c>
      <c r="I157" s="30">
        <f t="shared" si="5"/>
        <v>497052.12765957444</v>
      </c>
    </row>
    <row r="158" spans="2:9" ht="13.5">
      <c r="B158" s="5" t="s">
        <v>0</v>
      </c>
      <c r="C158" s="6">
        <v>156</v>
      </c>
      <c r="D158" s="6" t="s">
        <v>651</v>
      </c>
      <c r="E158" s="7">
        <v>388</v>
      </c>
      <c r="F158" s="27">
        <v>75</v>
      </c>
      <c r="G158" s="31">
        <f t="shared" si="4"/>
        <v>0.19329896907216496</v>
      </c>
      <c r="H158" s="27">
        <v>2138892</v>
      </c>
      <c r="I158" s="30">
        <f t="shared" si="5"/>
        <v>28518.56</v>
      </c>
    </row>
    <row r="159" spans="2:9" ht="13.5">
      <c r="B159" s="5" t="s">
        <v>0</v>
      </c>
      <c r="C159" s="6">
        <v>157</v>
      </c>
      <c r="D159" s="6" t="s">
        <v>652</v>
      </c>
      <c r="E159" s="7">
        <v>994</v>
      </c>
      <c r="F159" s="27">
        <v>59</v>
      </c>
      <c r="G159" s="31">
        <f t="shared" si="4"/>
        <v>0.059356136820925554</v>
      </c>
      <c r="H159" s="27">
        <v>2085494</v>
      </c>
      <c r="I159" s="30">
        <f t="shared" si="5"/>
        <v>35347.35593220339</v>
      </c>
    </row>
    <row r="160" spans="2:9" ht="14.25">
      <c r="B160" s="55" t="s">
        <v>1760</v>
      </c>
      <c r="C160" s="56"/>
      <c r="D160" s="57"/>
      <c r="E160" s="32">
        <f>SUM(E3:E159)</f>
        <v>117489</v>
      </c>
      <c r="F160" s="32">
        <f>SUM(F3:F159)</f>
        <v>16109</v>
      </c>
      <c r="G160" s="33">
        <f t="shared" si="4"/>
        <v>0.13711070823651575</v>
      </c>
      <c r="H160" s="32">
        <f>SUM(H3:H159)</f>
        <v>4443185539</v>
      </c>
      <c r="I160" s="34">
        <f t="shared" si="5"/>
        <v>275820.0719473586</v>
      </c>
    </row>
    <row r="161" spans="2:9" ht="13.5">
      <c r="B161" s="5" t="s">
        <v>6</v>
      </c>
      <c r="C161" s="9">
        <v>1</v>
      </c>
      <c r="D161" s="10" t="s">
        <v>653</v>
      </c>
      <c r="E161" s="7">
        <v>11611</v>
      </c>
      <c r="F161" s="27">
        <v>904</v>
      </c>
      <c r="G161" s="31">
        <f t="shared" si="4"/>
        <v>0.07785720437516148</v>
      </c>
      <c r="H161" s="27">
        <v>543292976</v>
      </c>
      <c r="I161" s="30">
        <f t="shared" si="5"/>
        <v>600987.8053097345</v>
      </c>
    </row>
    <row r="162" spans="2:9" ht="13.5">
      <c r="B162" s="5" t="s">
        <v>6</v>
      </c>
      <c r="C162" s="9">
        <v>2</v>
      </c>
      <c r="D162" s="11" t="s">
        <v>654</v>
      </c>
      <c r="E162" s="7">
        <v>5428</v>
      </c>
      <c r="F162" s="27">
        <v>123</v>
      </c>
      <c r="G162" s="31">
        <f t="shared" si="4"/>
        <v>0.022660280029476787</v>
      </c>
      <c r="H162" s="27">
        <v>21047700</v>
      </c>
      <c r="I162" s="30">
        <f t="shared" si="5"/>
        <v>171119.51219512196</v>
      </c>
    </row>
    <row r="163" spans="2:9" ht="13.5">
      <c r="B163" s="5" t="s">
        <v>6</v>
      </c>
      <c r="C163" s="9">
        <v>3</v>
      </c>
      <c r="D163" s="11" t="s">
        <v>655</v>
      </c>
      <c r="E163" s="7">
        <v>8478</v>
      </c>
      <c r="F163" s="27">
        <v>679</v>
      </c>
      <c r="G163" s="31">
        <f t="shared" si="4"/>
        <v>0.0800896437839113</v>
      </c>
      <c r="H163" s="27">
        <v>395894124</v>
      </c>
      <c r="I163" s="30">
        <f t="shared" si="5"/>
        <v>583054.674521355</v>
      </c>
    </row>
    <row r="164" spans="2:9" ht="13.5">
      <c r="B164" s="5" t="s">
        <v>6</v>
      </c>
      <c r="C164" s="9">
        <v>4</v>
      </c>
      <c r="D164" s="11" t="s">
        <v>656</v>
      </c>
      <c r="E164" s="7">
        <v>831</v>
      </c>
      <c r="F164" s="27">
        <v>229</v>
      </c>
      <c r="G164" s="31">
        <f t="shared" si="4"/>
        <v>0.27557160048134777</v>
      </c>
      <c r="H164" s="27">
        <v>95281073</v>
      </c>
      <c r="I164" s="30">
        <f t="shared" si="5"/>
        <v>416074.55458515283</v>
      </c>
    </row>
    <row r="165" spans="2:9" ht="13.5">
      <c r="B165" s="5" t="s">
        <v>6</v>
      </c>
      <c r="C165" s="9">
        <v>5</v>
      </c>
      <c r="D165" s="11" t="s">
        <v>657</v>
      </c>
      <c r="E165" s="7">
        <v>1515</v>
      </c>
      <c r="F165" s="27">
        <v>180</v>
      </c>
      <c r="G165" s="31">
        <f t="shared" si="4"/>
        <v>0.1188118811881188</v>
      </c>
      <c r="H165" s="27">
        <v>40584479</v>
      </c>
      <c r="I165" s="30">
        <f t="shared" si="5"/>
        <v>225469.32777777777</v>
      </c>
    </row>
    <row r="166" spans="2:9" ht="13.5">
      <c r="B166" s="5" t="s">
        <v>6</v>
      </c>
      <c r="C166" s="9">
        <v>6</v>
      </c>
      <c r="D166" s="11" t="s">
        <v>658</v>
      </c>
      <c r="E166" s="7">
        <v>2731</v>
      </c>
      <c r="F166" s="27">
        <v>144</v>
      </c>
      <c r="G166" s="31">
        <f t="shared" si="4"/>
        <v>0.05272793848407177</v>
      </c>
      <c r="H166" s="27">
        <v>70601340</v>
      </c>
      <c r="I166" s="30">
        <f t="shared" si="5"/>
        <v>490287.0833333333</v>
      </c>
    </row>
    <row r="167" spans="2:9" ht="13.5">
      <c r="B167" s="5" t="s">
        <v>6</v>
      </c>
      <c r="C167" s="9">
        <v>7</v>
      </c>
      <c r="D167" s="11" t="s">
        <v>659</v>
      </c>
      <c r="E167" s="7">
        <v>2076</v>
      </c>
      <c r="F167" s="27">
        <v>160</v>
      </c>
      <c r="G167" s="31">
        <f t="shared" si="4"/>
        <v>0.07707129094412331</v>
      </c>
      <c r="H167" s="27">
        <v>68133001</v>
      </c>
      <c r="I167" s="30">
        <f t="shared" si="5"/>
        <v>425831.25625</v>
      </c>
    </row>
    <row r="168" spans="2:9" ht="13.5">
      <c r="B168" s="5" t="s">
        <v>6</v>
      </c>
      <c r="C168" s="9">
        <v>8</v>
      </c>
      <c r="D168" s="11" t="s">
        <v>660</v>
      </c>
      <c r="E168" s="7">
        <v>1492</v>
      </c>
      <c r="F168" s="27">
        <v>58</v>
      </c>
      <c r="G168" s="31">
        <f t="shared" si="4"/>
        <v>0.0388739946380697</v>
      </c>
      <c r="H168" s="27">
        <v>14994879</v>
      </c>
      <c r="I168" s="30">
        <f t="shared" si="5"/>
        <v>258532.39655172414</v>
      </c>
    </row>
    <row r="169" spans="2:9" ht="13.5">
      <c r="B169" s="5" t="s">
        <v>6</v>
      </c>
      <c r="C169" s="9">
        <v>9</v>
      </c>
      <c r="D169" s="11" t="s">
        <v>661</v>
      </c>
      <c r="E169" s="7">
        <v>238</v>
      </c>
      <c r="F169" s="27">
        <v>23</v>
      </c>
      <c r="G169" s="31">
        <f t="shared" si="4"/>
        <v>0.09663865546218488</v>
      </c>
      <c r="H169" s="27">
        <v>12808507</v>
      </c>
      <c r="I169" s="30">
        <f t="shared" si="5"/>
        <v>556891.6086956522</v>
      </c>
    </row>
    <row r="170" spans="2:9" ht="13.5">
      <c r="B170" s="5" t="s">
        <v>6</v>
      </c>
      <c r="C170" s="9">
        <v>10</v>
      </c>
      <c r="D170" s="11" t="s">
        <v>662</v>
      </c>
      <c r="E170" s="7">
        <v>38</v>
      </c>
      <c r="F170" s="27">
        <v>10</v>
      </c>
      <c r="G170" s="31">
        <f t="shared" si="4"/>
        <v>0.2631578947368421</v>
      </c>
      <c r="H170" s="27">
        <v>458056</v>
      </c>
      <c r="I170" s="30">
        <f t="shared" si="5"/>
        <v>45805.6</v>
      </c>
    </row>
    <row r="171" spans="2:9" ht="13.5">
      <c r="B171" s="5" t="s">
        <v>6</v>
      </c>
      <c r="C171" s="9">
        <v>11</v>
      </c>
      <c r="D171" s="11" t="s">
        <v>663</v>
      </c>
      <c r="E171" s="7">
        <v>58</v>
      </c>
      <c r="F171" s="27">
        <v>7</v>
      </c>
      <c r="G171" s="31">
        <f t="shared" si="4"/>
        <v>0.1206896551724138</v>
      </c>
      <c r="H171" s="27">
        <v>383053</v>
      </c>
      <c r="I171" s="30">
        <f t="shared" si="5"/>
        <v>54721.857142857145</v>
      </c>
    </row>
    <row r="172" spans="2:9" ht="13.5">
      <c r="B172" s="5" t="s">
        <v>6</v>
      </c>
      <c r="C172" s="9">
        <v>12</v>
      </c>
      <c r="D172" s="11" t="s">
        <v>664</v>
      </c>
      <c r="E172" s="7">
        <v>230</v>
      </c>
      <c r="F172" s="27">
        <v>4</v>
      </c>
      <c r="G172" s="31">
        <f t="shared" si="4"/>
        <v>0.017391304347826087</v>
      </c>
      <c r="H172" s="27">
        <v>185100</v>
      </c>
      <c r="I172" s="30">
        <f t="shared" si="5"/>
        <v>46275</v>
      </c>
    </row>
    <row r="173" spans="2:9" ht="13.5">
      <c r="B173" s="5" t="s">
        <v>6</v>
      </c>
      <c r="C173" s="9">
        <v>13</v>
      </c>
      <c r="D173" s="11" t="s">
        <v>665</v>
      </c>
      <c r="E173" s="7">
        <v>115</v>
      </c>
      <c r="F173" s="27">
        <v>73</v>
      </c>
      <c r="G173" s="31">
        <f t="shared" si="4"/>
        <v>0.6347826086956522</v>
      </c>
      <c r="H173" s="27">
        <v>5974674</v>
      </c>
      <c r="I173" s="30">
        <f t="shared" si="5"/>
        <v>81844.8493150685</v>
      </c>
    </row>
    <row r="174" spans="2:9" ht="13.5">
      <c r="B174" s="5" t="s">
        <v>6</v>
      </c>
      <c r="C174" s="9">
        <v>14</v>
      </c>
      <c r="D174" s="11" t="s">
        <v>666</v>
      </c>
      <c r="E174" s="7">
        <v>15</v>
      </c>
      <c r="F174" s="27">
        <v>0</v>
      </c>
      <c r="G174" s="31">
        <f t="shared" si="4"/>
        <v>0</v>
      </c>
      <c r="H174" s="27">
        <v>0</v>
      </c>
      <c r="I174" s="30" t="e">
        <f t="shared" si="5"/>
        <v>#DIV/0!</v>
      </c>
    </row>
    <row r="175" spans="2:9" ht="13.5">
      <c r="B175" s="5" t="s">
        <v>6</v>
      </c>
      <c r="C175" s="9">
        <v>15</v>
      </c>
      <c r="D175" s="11" t="s">
        <v>667</v>
      </c>
      <c r="E175" s="7">
        <v>482</v>
      </c>
      <c r="F175" s="27">
        <v>8</v>
      </c>
      <c r="G175" s="31">
        <f t="shared" si="4"/>
        <v>0.016597510373443983</v>
      </c>
      <c r="H175" s="27">
        <v>3878990</v>
      </c>
      <c r="I175" s="30">
        <f t="shared" si="5"/>
        <v>484873.75</v>
      </c>
    </row>
    <row r="176" spans="2:9" ht="13.5">
      <c r="B176" s="5" t="s">
        <v>6</v>
      </c>
      <c r="C176" s="9">
        <v>16</v>
      </c>
      <c r="D176" s="11" t="s">
        <v>668</v>
      </c>
      <c r="E176" s="7">
        <v>144</v>
      </c>
      <c r="F176" s="27">
        <v>17</v>
      </c>
      <c r="G176" s="31">
        <f t="shared" si="4"/>
        <v>0.11805555555555555</v>
      </c>
      <c r="H176" s="27">
        <v>274017</v>
      </c>
      <c r="I176" s="30">
        <f t="shared" si="5"/>
        <v>16118.64705882353</v>
      </c>
    </row>
    <row r="177" spans="2:9" ht="13.5">
      <c r="B177" s="5" t="s">
        <v>6</v>
      </c>
      <c r="C177" s="9">
        <v>17</v>
      </c>
      <c r="D177" s="11" t="s">
        <v>669</v>
      </c>
      <c r="E177" s="7">
        <v>105</v>
      </c>
      <c r="F177" s="27">
        <v>4</v>
      </c>
      <c r="G177" s="31">
        <f t="shared" si="4"/>
        <v>0.0380952380952381</v>
      </c>
      <c r="H177" s="27">
        <v>1387830</v>
      </c>
      <c r="I177" s="30">
        <f t="shared" si="5"/>
        <v>346957.5</v>
      </c>
    </row>
    <row r="178" spans="2:9" ht="13.5">
      <c r="B178" s="5" t="s">
        <v>6</v>
      </c>
      <c r="C178" s="9">
        <v>18</v>
      </c>
      <c r="D178" s="11" t="s">
        <v>670</v>
      </c>
      <c r="E178" s="7">
        <v>622</v>
      </c>
      <c r="F178" s="27">
        <v>89</v>
      </c>
      <c r="G178" s="31">
        <f t="shared" si="4"/>
        <v>0.14308681672025725</v>
      </c>
      <c r="H178" s="27">
        <v>5634890</v>
      </c>
      <c r="I178" s="30">
        <f t="shared" si="5"/>
        <v>63313.370786516854</v>
      </c>
    </row>
    <row r="179" spans="2:9" ht="13.5">
      <c r="B179" s="5" t="s">
        <v>6</v>
      </c>
      <c r="C179" s="9">
        <v>19</v>
      </c>
      <c r="D179" s="11" t="s">
        <v>671</v>
      </c>
      <c r="E179" s="7">
        <v>350</v>
      </c>
      <c r="F179" s="27">
        <v>15</v>
      </c>
      <c r="G179" s="31">
        <f t="shared" si="4"/>
        <v>0.04285714285714286</v>
      </c>
      <c r="H179" s="27">
        <v>10442124</v>
      </c>
      <c r="I179" s="30">
        <f t="shared" si="5"/>
        <v>696141.6</v>
      </c>
    </row>
    <row r="180" spans="2:9" ht="13.5">
      <c r="B180" s="5" t="s">
        <v>6</v>
      </c>
      <c r="C180" s="9">
        <v>20</v>
      </c>
      <c r="D180" s="11" t="s">
        <v>672</v>
      </c>
      <c r="E180" s="7">
        <v>241</v>
      </c>
      <c r="F180" s="27">
        <v>57</v>
      </c>
      <c r="G180" s="31">
        <f t="shared" si="4"/>
        <v>0.23651452282157676</v>
      </c>
      <c r="H180" s="27">
        <v>22157251</v>
      </c>
      <c r="I180" s="30">
        <f t="shared" si="5"/>
        <v>388723.70175438595</v>
      </c>
    </row>
    <row r="181" spans="2:9" ht="13.5">
      <c r="B181" s="5" t="s">
        <v>6</v>
      </c>
      <c r="C181" s="9">
        <v>21</v>
      </c>
      <c r="D181" s="11" t="s">
        <v>673</v>
      </c>
      <c r="E181" s="7">
        <v>261</v>
      </c>
      <c r="F181" s="27">
        <v>13</v>
      </c>
      <c r="G181" s="31">
        <f t="shared" si="4"/>
        <v>0.04980842911877394</v>
      </c>
      <c r="H181" s="27">
        <v>4763700</v>
      </c>
      <c r="I181" s="30">
        <f t="shared" si="5"/>
        <v>366438.46153846156</v>
      </c>
    </row>
    <row r="182" spans="2:9" ht="13.5">
      <c r="B182" s="5" t="s">
        <v>6</v>
      </c>
      <c r="C182" s="9">
        <v>22</v>
      </c>
      <c r="D182" s="11" t="s">
        <v>674</v>
      </c>
      <c r="E182" s="7">
        <v>239</v>
      </c>
      <c r="F182" s="27">
        <v>38</v>
      </c>
      <c r="G182" s="31">
        <f t="shared" si="4"/>
        <v>0.1589958158995816</v>
      </c>
      <c r="H182" s="27">
        <v>1163140</v>
      </c>
      <c r="I182" s="30">
        <f t="shared" si="5"/>
        <v>30608.947368421053</v>
      </c>
    </row>
    <row r="183" spans="2:9" ht="13.5">
      <c r="B183" s="5" t="s">
        <v>6</v>
      </c>
      <c r="C183" s="9">
        <v>23</v>
      </c>
      <c r="D183" s="11" t="s">
        <v>675</v>
      </c>
      <c r="E183" s="7">
        <v>261</v>
      </c>
      <c r="F183" s="27">
        <v>22</v>
      </c>
      <c r="G183" s="31">
        <f t="shared" si="4"/>
        <v>0.0842911877394636</v>
      </c>
      <c r="H183" s="27">
        <v>1191398</v>
      </c>
      <c r="I183" s="30">
        <f t="shared" si="5"/>
        <v>54154.454545454544</v>
      </c>
    </row>
    <row r="184" spans="2:9" ht="13.5">
      <c r="B184" s="5" t="s">
        <v>6</v>
      </c>
      <c r="C184" s="9">
        <v>24</v>
      </c>
      <c r="D184" s="11" t="s">
        <v>676</v>
      </c>
      <c r="E184" s="7">
        <v>103</v>
      </c>
      <c r="F184" s="27">
        <v>5</v>
      </c>
      <c r="G184" s="31">
        <f t="shared" si="4"/>
        <v>0.04854368932038835</v>
      </c>
      <c r="H184" s="27">
        <v>533998</v>
      </c>
      <c r="I184" s="30">
        <f t="shared" si="5"/>
        <v>106799.6</v>
      </c>
    </row>
    <row r="185" spans="2:9" ht="13.5">
      <c r="B185" s="5" t="s">
        <v>6</v>
      </c>
      <c r="C185" s="9">
        <v>25</v>
      </c>
      <c r="D185" s="11" t="s">
        <v>677</v>
      </c>
      <c r="E185" s="7">
        <v>525</v>
      </c>
      <c r="F185" s="27">
        <v>102</v>
      </c>
      <c r="G185" s="31">
        <f t="shared" si="4"/>
        <v>0.19428571428571428</v>
      </c>
      <c r="H185" s="27">
        <v>101044637</v>
      </c>
      <c r="I185" s="30">
        <f t="shared" si="5"/>
        <v>990633.6960784313</v>
      </c>
    </row>
    <row r="186" spans="2:9" ht="13.5">
      <c r="B186" s="5" t="s">
        <v>6</v>
      </c>
      <c r="C186" s="9">
        <v>26</v>
      </c>
      <c r="D186" s="11" t="s">
        <v>678</v>
      </c>
      <c r="E186" s="7">
        <v>181</v>
      </c>
      <c r="F186" s="27">
        <v>63</v>
      </c>
      <c r="G186" s="31">
        <f t="shared" si="4"/>
        <v>0.34806629834254144</v>
      </c>
      <c r="H186" s="27">
        <v>3335362</v>
      </c>
      <c r="I186" s="30">
        <f t="shared" si="5"/>
        <v>52942.25396825397</v>
      </c>
    </row>
    <row r="187" spans="2:9" ht="13.5">
      <c r="B187" s="5" t="s">
        <v>6</v>
      </c>
      <c r="C187" s="9">
        <v>27</v>
      </c>
      <c r="D187" s="11" t="s">
        <v>679</v>
      </c>
      <c r="E187" s="7">
        <v>507</v>
      </c>
      <c r="F187" s="27">
        <v>200</v>
      </c>
      <c r="G187" s="31">
        <f t="shared" si="4"/>
        <v>0.39447731755424065</v>
      </c>
      <c r="H187" s="27">
        <v>155718531</v>
      </c>
      <c r="I187" s="30">
        <f t="shared" si="5"/>
        <v>778592.655</v>
      </c>
    </row>
    <row r="188" spans="2:9" ht="13.5">
      <c r="B188" s="5" t="s">
        <v>6</v>
      </c>
      <c r="C188" s="9">
        <v>28</v>
      </c>
      <c r="D188" s="11" t="s">
        <v>680</v>
      </c>
      <c r="E188" s="7">
        <v>144</v>
      </c>
      <c r="F188" s="27">
        <v>168</v>
      </c>
      <c r="G188" s="31">
        <f t="shared" si="4"/>
        <v>1.1666666666666667</v>
      </c>
      <c r="H188" s="27">
        <v>97252018</v>
      </c>
      <c r="I188" s="30">
        <f t="shared" si="5"/>
        <v>578881.0595238095</v>
      </c>
    </row>
    <row r="189" spans="2:9" ht="13.5">
      <c r="B189" s="5" t="s">
        <v>6</v>
      </c>
      <c r="C189" s="9">
        <v>29</v>
      </c>
      <c r="D189" s="11" t="s">
        <v>681</v>
      </c>
      <c r="E189" s="7">
        <v>146</v>
      </c>
      <c r="F189" s="27">
        <v>42</v>
      </c>
      <c r="G189" s="31">
        <f t="shared" si="4"/>
        <v>0.2876712328767123</v>
      </c>
      <c r="H189" s="27">
        <v>3400099</v>
      </c>
      <c r="I189" s="30">
        <f t="shared" si="5"/>
        <v>80954.73809523809</v>
      </c>
    </row>
    <row r="190" spans="2:9" ht="13.5">
      <c r="B190" s="5" t="s">
        <v>6</v>
      </c>
      <c r="C190" s="9">
        <v>30</v>
      </c>
      <c r="D190" s="11" t="s">
        <v>682</v>
      </c>
      <c r="E190" s="7">
        <v>96</v>
      </c>
      <c r="F190" s="27">
        <v>45</v>
      </c>
      <c r="G190" s="31">
        <f t="shared" si="4"/>
        <v>0.46875</v>
      </c>
      <c r="H190" s="27">
        <v>3877460</v>
      </c>
      <c r="I190" s="30">
        <f t="shared" si="5"/>
        <v>86165.77777777778</v>
      </c>
    </row>
    <row r="191" spans="2:9" ht="13.5">
      <c r="B191" s="5" t="s">
        <v>6</v>
      </c>
      <c r="C191" s="9">
        <v>31</v>
      </c>
      <c r="D191" s="11" t="s">
        <v>683</v>
      </c>
      <c r="E191" s="7">
        <v>135</v>
      </c>
      <c r="F191" s="27">
        <v>20</v>
      </c>
      <c r="G191" s="31">
        <f t="shared" si="4"/>
        <v>0.14814814814814814</v>
      </c>
      <c r="H191" s="27">
        <v>7929790</v>
      </c>
      <c r="I191" s="30">
        <f t="shared" si="5"/>
        <v>396489.5</v>
      </c>
    </row>
    <row r="192" spans="2:9" ht="13.5">
      <c r="B192" s="5" t="s">
        <v>6</v>
      </c>
      <c r="C192" s="9">
        <v>32</v>
      </c>
      <c r="D192" s="11" t="s">
        <v>684</v>
      </c>
      <c r="E192" s="7">
        <v>237</v>
      </c>
      <c r="F192" s="27">
        <v>23</v>
      </c>
      <c r="G192" s="31">
        <f t="shared" si="4"/>
        <v>0.0970464135021097</v>
      </c>
      <c r="H192" s="27">
        <v>28137704</v>
      </c>
      <c r="I192" s="30">
        <f t="shared" si="5"/>
        <v>1223378.4347826086</v>
      </c>
    </row>
    <row r="193" spans="2:9" ht="13.5">
      <c r="B193" s="5" t="s">
        <v>6</v>
      </c>
      <c r="C193" s="9">
        <v>33</v>
      </c>
      <c r="D193" s="11" t="s">
        <v>685</v>
      </c>
      <c r="E193" s="7">
        <v>134</v>
      </c>
      <c r="F193" s="27">
        <v>15</v>
      </c>
      <c r="G193" s="31">
        <f t="shared" si="4"/>
        <v>0.11194029850746269</v>
      </c>
      <c r="H193" s="27">
        <v>2887874</v>
      </c>
      <c r="I193" s="30">
        <f t="shared" si="5"/>
        <v>192524.93333333332</v>
      </c>
    </row>
    <row r="194" spans="2:9" ht="13.5">
      <c r="B194" s="5" t="s">
        <v>6</v>
      </c>
      <c r="C194" s="9">
        <v>34</v>
      </c>
      <c r="D194" s="11" t="s">
        <v>686</v>
      </c>
      <c r="E194" s="7">
        <v>490</v>
      </c>
      <c r="F194" s="27">
        <v>8</v>
      </c>
      <c r="G194" s="31">
        <f t="shared" si="4"/>
        <v>0.0163265306122449</v>
      </c>
      <c r="H194" s="27">
        <v>394949</v>
      </c>
      <c r="I194" s="30">
        <f t="shared" si="5"/>
        <v>49368.625</v>
      </c>
    </row>
    <row r="195" spans="2:9" ht="13.5">
      <c r="B195" s="5" t="s">
        <v>6</v>
      </c>
      <c r="C195" s="9">
        <v>35</v>
      </c>
      <c r="D195" s="11" t="s">
        <v>687</v>
      </c>
      <c r="E195" s="7">
        <v>815</v>
      </c>
      <c r="F195" s="27">
        <v>38</v>
      </c>
      <c r="G195" s="31">
        <f t="shared" si="4"/>
        <v>0.046625766871165646</v>
      </c>
      <c r="H195" s="27">
        <v>41183738</v>
      </c>
      <c r="I195" s="30">
        <f t="shared" si="5"/>
        <v>1083782.5789473683</v>
      </c>
    </row>
    <row r="196" spans="2:9" ht="13.5">
      <c r="B196" s="5" t="s">
        <v>6</v>
      </c>
      <c r="C196" s="9">
        <v>36</v>
      </c>
      <c r="D196" s="11" t="s">
        <v>688</v>
      </c>
      <c r="E196" s="7">
        <v>61</v>
      </c>
      <c r="F196" s="27">
        <v>0</v>
      </c>
      <c r="G196" s="31">
        <f aca="true" t="shared" si="6" ref="G196:G259">F196/E196</f>
        <v>0</v>
      </c>
      <c r="H196" s="27">
        <v>0</v>
      </c>
      <c r="I196" s="30" t="e">
        <f aca="true" t="shared" si="7" ref="I196:I259">H196/F196</f>
        <v>#DIV/0!</v>
      </c>
    </row>
    <row r="197" spans="2:9" ht="13.5">
      <c r="B197" s="5" t="s">
        <v>6</v>
      </c>
      <c r="C197" s="9">
        <v>37</v>
      </c>
      <c r="D197" s="11" t="s">
        <v>689</v>
      </c>
      <c r="E197" s="7">
        <v>667</v>
      </c>
      <c r="F197" s="27">
        <v>315</v>
      </c>
      <c r="G197" s="31">
        <f t="shared" si="6"/>
        <v>0.47226386806596704</v>
      </c>
      <c r="H197" s="27">
        <v>15817437</v>
      </c>
      <c r="I197" s="30">
        <f t="shared" si="7"/>
        <v>50214.08571428571</v>
      </c>
    </row>
    <row r="198" spans="2:9" ht="13.5">
      <c r="B198" s="5" t="s">
        <v>6</v>
      </c>
      <c r="C198" s="9">
        <v>38</v>
      </c>
      <c r="D198" s="11" t="s">
        <v>690</v>
      </c>
      <c r="E198" s="7">
        <v>130</v>
      </c>
      <c r="F198" s="27">
        <v>6</v>
      </c>
      <c r="G198" s="31">
        <f t="shared" si="6"/>
        <v>0.046153846153846156</v>
      </c>
      <c r="H198" s="27">
        <v>157921</v>
      </c>
      <c r="I198" s="30">
        <f t="shared" si="7"/>
        <v>26320.166666666668</v>
      </c>
    </row>
    <row r="199" spans="2:9" ht="13.5">
      <c r="B199" s="5" t="s">
        <v>6</v>
      </c>
      <c r="C199" s="9">
        <v>39</v>
      </c>
      <c r="D199" s="11" t="s">
        <v>691</v>
      </c>
      <c r="E199" s="7">
        <v>537</v>
      </c>
      <c r="F199" s="27">
        <v>236</v>
      </c>
      <c r="G199" s="31">
        <f t="shared" si="6"/>
        <v>0.43947858472998136</v>
      </c>
      <c r="H199" s="27">
        <v>16549353</v>
      </c>
      <c r="I199" s="30">
        <f t="shared" si="7"/>
        <v>70124.37711864407</v>
      </c>
    </row>
    <row r="200" spans="2:9" ht="13.5">
      <c r="B200" s="5" t="s">
        <v>6</v>
      </c>
      <c r="C200" s="9">
        <v>40</v>
      </c>
      <c r="D200" s="11" t="s">
        <v>692</v>
      </c>
      <c r="E200" s="7">
        <v>826</v>
      </c>
      <c r="F200" s="27">
        <v>100</v>
      </c>
      <c r="G200" s="31">
        <f t="shared" si="6"/>
        <v>0.12106537530266344</v>
      </c>
      <c r="H200" s="27">
        <v>3620786</v>
      </c>
      <c r="I200" s="30">
        <f t="shared" si="7"/>
        <v>36207.86</v>
      </c>
    </row>
    <row r="201" spans="2:9" ht="14.25">
      <c r="B201" s="55" t="s">
        <v>1761</v>
      </c>
      <c r="C201" s="56"/>
      <c r="D201" s="57"/>
      <c r="E201" s="32">
        <f>SUM(E161:E200)</f>
        <v>43295</v>
      </c>
      <c r="F201" s="32">
        <f>SUM(F161:F200)</f>
        <v>4243</v>
      </c>
      <c r="G201" s="33">
        <f t="shared" si="6"/>
        <v>0.09800207876198175</v>
      </c>
      <c r="H201" s="32">
        <f>SUM(H161:H200)</f>
        <v>1802373959</v>
      </c>
      <c r="I201" s="34">
        <f t="shared" si="7"/>
        <v>424787.6405844921</v>
      </c>
    </row>
    <row r="202" spans="2:9" ht="13.5">
      <c r="B202" s="5" t="s">
        <v>7</v>
      </c>
      <c r="C202" s="6">
        <v>1</v>
      </c>
      <c r="D202" s="6" t="s">
        <v>693</v>
      </c>
      <c r="E202" s="7">
        <v>7509</v>
      </c>
      <c r="F202" s="27">
        <v>395</v>
      </c>
      <c r="G202" s="31">
        <f t="shared" si="6"/>
        <v>0.05260354241576774</v>
      </c>
      <c r="H202" s="27">
        <v>584166764</v>
      </c>
      <c r="I202" s="30">
        <f t="shared" si="7"/>
        <v>1478903.2</v>
      </c>
    </row>
    <row r="203" spans="2:9" ht="13.5">
      <c r="B203" s="5" t="s">
        <v>7</v>
      </c>
      <c r="C203" s="6">
        <v>2</v>
      </c>
      <c r="D203" s="6" t="s">
        <v>694</v>
      </c>
      <c r="E203" s="7">
        <v>323</v>
      </c>
      <c r="F203" s="27">
        <v>199</v>
      </c>
      <c r="G203" s="31">
        <f t="shared" si="6"/>
        <v>0.6160990712074303</v>
      </c>
      <c r="H203" s="27">
        <v>46489848</v>
      </c>
      <c r="I203" s="30">
        <f t="shared" si="7"/>
        <v>233617.32663316582</v>
      </c>
    </row>
    <row r="204" spans="2:9" ht="13.5">
      <c r="B204" s="5" t="s">
        <v>7</v>
      </c>
      <c r="C204" s="6">
        <v>3</v>
      </c>
      <c r="D204" s="6" t="s">
        <v>695</v>
      </c>
      <c r="E204" s="7">
        <v>473</v>
      </c>
      <c r="F204" s="27">
        <v>119</v>
      </c>
      <c r="G204" s="31">
        <f t="shared" si="6"/>
        <v>0.25158562367864695</v>
      </c>
      <c r="H204" s="27">
        <v>9365878</v>
      </c>
      <c r="I204" s="30">
        <f t="shared" si="7"/>
        <v>78704.85714285714</v>
      </c>
    </row>
    <row r="205" spans="2:9" ht="13.5">
      <c r="B205" s="5" t="s">
        <v>7</v>
      </c>
      <c r="C205" s="6">
        <v>4</v>
      </c>
      <c r="D205" s="6" t="s">
        <v>696</v>
      </c>
      <c r="E205" s="7">
        <v>1656</v>
      </c>
      <c r="F205" s="27">
        <v>508</v>
      </c>
      <c r="G205" s="31">
        <f t="shared" si="6"/>
        <v>0.30676328502415456</v>
      </c>
      <c r="H205" s="27">
        <v>48121000</v>
      </c>
      <c r="I205" s="30">
        <f t="shared" si="7"/>
        <v>94726.37795275591</v>
      </c>
    </row>
    <row r="206" spans="2:9" ht="13.5">
      <c r="B206" s="5" t="s">
        <v>7</v>
      </c>
      <c r="C206" s="6">
        <v>5</v>
      </c>
      <c r="D206" s="6" t="s">
        <v>697</v>
      </c>
      <c r="E206" s="7">
        <v>1400</v>
      </c>
      <c r="F206" s="27">
        <v>158</v>
      </c>
      <c r="G206" s="31">
        <f t="shared" si="6"/>
        <v>0.11285714285714285</v>
      </c>
      <c r="H206" s="27">
        <v>52294618</v>
      </c>
      <c r="I206" s="30">
        <f t="shared" si="7"/>
        <v>330978.59493670886</v>
      </c>
    </row>
    <row r="207" spans="2:9" ht="13.5">
      <c r="B207" s="5" t="s">
        <v>7</v>
      </c>
      <c r="C207" s="6">
        <v>6</v>
      </c>
      <c r="D207" s="6" t="s">
        <v>698</v>
      </c>
      <c r="E207" s="7">
        <v>1548</v>
      </c>
      <c r="F207" s="27">
        <v>146</v>
      </c>
      <c r="G207" s="31">
        <f t="shared" si="6"/>
        <v>0.09431524547803617</v>
      </c>
      <c r="H207" s="27">
        <v>48582341</v>
      </c>
      <c r="I207" s="30">
        <f t="shared" si="7"/>
        <v>332755.7602739726</v>
      </c>
    </row>
    <row r="208" spans="2:9" ht="13.5">
      <c r="B208" s="5" t="s">
        <v>7</v>
      </c>
      <c r="C208" s="6">
        <v>7</v>
      </c>
      <c r="D208" s="6" t="s">
        <v>699</v>
      </c>
      <c r="E208" s="7">
        <v>655</v>
      </c>
      <c r="F208" s="27">
        <v>129</v>
      </c>
      <c r="G208" s="31">
        <f t="shared" si="6"/>
        <v>0.1969465648854962</v>
      </c>
      <c r="H208" s="27">
        <v>35838148</v>
      </c>
      <c r="I208" s="30">
        <f t="shared" si="7"/>
        <v>277815.1007751938</v>
      </c>
    </row>
    <row r="209" spans="2:9" ht="13.5">
      <c r="B209" s="5" t="s">
        <v>7</v>
      </c>
      <c r="C209" s="6">
        <v>8</v>
      </c>
      <c r="D209" s="6" t="s">
        <v>700</v>
      </c>
      <c r="E209" s="7">
        <v>517</v>
      </c>
      <c r="F209" s="27">
        <v>95</v>
      </c>
      <c r="G209" s="31">
        <f t="shared" si="6"/>
        <v>0.18375241779497098</v>
      </c>
      <c r="H209" s="27">
        <v>33952578</v>
      </c>
      <c r="I209" s="30">
        <f t="shared" si="7"/>
        <v>357395.5578947368</v>
      </c>
    </row>
    <row r="210" spans="2:9" ht="13.5">
      <c r="B210" s="5" t="s">
        <v>7</v>
      </c>
      <c r="C210" s="6">
        <v>9</v>
      </c>
      <c r="D210" s="6" t="s">
        <v>701</v>
      </c>
      <c r="E210" s="7">
        <v>1121</v>
      </c>
      <c r="F210" s="27">
        <v>395</v>
      </c>
      <c r="G210" s="31">
        <f t="shared" si="6"/>
        <v>0.35236396074933096</v>
      </c>
      <c r="H210" s="27">
        <v>170775138</v>
      </c>
      <c r="I210" s="30">
        <f t="shared" si="7"/>
        <v>432342.12151898735</v>
      </c>
    </row>
    <row r="211" spans="2:9" ht="13.5">
      <c r="B211" s="5" t="s">
        <v>7</v>
      </c>
      <c r="C211" s="6">
        <v>10</v>
      </c>
      <c r="D211" s="6" t="s">
        <v>702</v>
      </c>
      <c r="E211" s="7">
        <v>339</v>
      </c>
      <c r="F211" s="27">
        <v>31</v>
      </c>
      <c r="G211" s="31">
        <f t="shared" si="6"/>
        <v>0.09144542772861357</v>
      </c>
      <c r="H211" s="27">
        <v>7830066</v>
      </c>
      <c r="I211" s="30">
        <f t="shared" si="7"/>
        <v>252582.7741935484</v>
      </c>
    </row>
    <row r="212" spans="2:9" ht="13.5">
      <c r="B212" s="5" t="s">
        <v>7</v>
      </c>
      <c r="C212" s="6">
        <v>11</v>
      </c>
      <c r="D212" s="6" t="s">
        <v>703</v>
      </c>
      <c r="E212" s="7">
        <v>381</v>
      </c>
      <c r="F212" s="27">
        <v>21</v>
      </c>
      <c r="G212" s="31">
        <f t="shared" si="6"/>
        <v>0.05511811023622047</v>
      </c>
      <c r="H212" s="27">
        <v>1460400</v>
      </c>
      <c r="I212" s="30">
        <f t="shared" si="7"/>
        <v>69542.85714285714</v>
      </c>
    </row>
    <row r="213" spans="2:9" ht="13.5">
      <c r="B213" s="5" t="s">
        <v>7</v>
      </c>
      <c r="C213" s="6">
        <v>12</v>
      </c>
      <c r="D213" s="6" t="s">
        <v>704</v>
      </c>
      <c r="E213" s="7">
        <v>873</v>
      </c>
      <c r="F213" s="27">
        <v>70</v>
      </c>
      <c r="G213" s="31">
        <f t="shared" si="6"/>
        <v>0.08018327605956473</v>
      </c>
      <c r="H213" s="27">
        <v>40007181</v>
      </c>
      <c r="I213" s="30">
        <f t="shared" si="7"/>
        <v>571531.1571428571</v>
      </c>
    </row>
    <row r="214" spans="2:9" ht="13.5">
      <c r="B214" s="5" t="s">
        <v>7</v>
      </c>
      <c r="C214" s="6">
        <v>13</v>
      </c>
      <c r="D214" s="6" t="s">
        <v>705</v>
      </c>
      <c r="E214" s="7">
        <v>277</v>
      </c>
      <c r="F214" s="27">
        <v>135</v>
      </c>
      <c r="G214" s="31">
        <f t="shared" si="6"/>
        <v>0.48736462093862815</v>
      </c>
      <c r="H214" s="27">
        <v>13893948</v>
      </c>
      <c r="I214" s="30">
        <f t="shared" si="7"/>
        <v>102918.13333333333</v>
      </c>
    </row>
    <row r="215" spans="2:9" ht="13.5">
      <c r="B215" s="5" t="s">
        <v>7</v>
      </c>
      <c r="C215" s="6">
        <v>14</v>
      </c>
      <c r="D215" s="6" t="s">
        <v>706</v>
      </c>
      <c r="E215" s="7">
        <v>91</v>
      </c>
      <c r="F215" s="27">
        <v>63</v>
      </c>
      <c r="G215" s="31">
        <f t="shared" si="6"/>
        <v>0.6923076923076923</v>
      </c>
      <c r="H215" s="27">
        <v>24059010</v>
      </c>
      <c r="I215" s="30">
        <f t="shared" si="7"/>
        <v>381889.04761904763</v>
      </c>
    </row>
    <row r="216" spans="2:9" ht="13.5">
      <c r="B216" s="5" t="s">
        <v>7</v>
      </c>
      <c r="C216" s="6">
        <v>15</v>
      </c>
      <c r="D216" s="6" t="s">
        <v>707</v>
      </c>
      <c r="E216" s="7">
        <v>233</v>
      </c>
      <c r="F216" s="27">
        <v>50</v>
      </c>
      <c r="G216" s="31">
        <f t="shared" si="6"/>
        <v>0.2145922746781116</v>
      </c>
      <c r="H216" s="27">
        <v>4851162</v>
      </c>
      <c r="I216" s="30">
        <f t="shared" si="7"/>
        <v>97023.24</v>
      </c>
    </row>
    <row r="217" spans="2:9" ht="13.5">
      <c r="B217" s="5" t="s">
        <v>7</v>
      </c>
      <c r="C217" s="6">
        <v>16</v>
      </c>
      <c r="D217" s="6" t="s">
        <v>708</v>
      </c>
      <c r="E217" s="7">
        <v>419</v>
      </c>
      <c r="F217" s="27">
        <v>142</v>
      </c>
      <c r="G217" s="31">
        <f t="shared" si="6"/>
        <v>0.33890214797136037</v>
      </c>
      <c r="H217" s="27">
        <v>13642345</v>
      </c>
      <c r="I217" s="30">
        <f t="shared" si="7"/>
        <v>96072.85211267606</v>
      </c>
    </row>
    <row r="218" spans="2:9" ht="13.5">
      <c r="B218" s="5" t="s">
        <v>7</v>
      </c>
      <c r="C218" s="6">
        <v>17</v>
      </c>
      <c r="D218" s="6" t="s">
        <v>709</v>
      </c>
      <c r="E218" s="7">
        <v>639</v>
      </c>
      <c r="F218" s="27">
        <v>118</v>
      </c>
      <c r="G218" s="31">
        <f t="shared" si="6"/>
        <v>0.18466353677621283</v>
      </c>
      <c r="H218" s="27">
        <v>20644299</v>
      </c>
      <c r="I218" s="30">
        <f t="shared" si="7"/>
        <v>174951.68644067796</v>
      </c>
    </row>
    <row r="219" spans="2:9" ht="13.5">
      <c r="B219" s="5" t="s">
        <v>7</v>
      </c>
      <c r="C219" s="6">
        <v>18</v>
      </c>
      <c r="D219" s="6" t="s">
        <v>710</v>
      </c>
      <c r="E219" s="7">
        <v>506</v>
      </c>
      <c r="F219" s="27">
        <v>53</v>
      </c>
      <c r="G219" s="31">
        <f t="shared" si="6"/>
        <v>0.10474308300395258</v>
      </c>
      <c r="H219" s="27">
        <v>15499897</v>
      </c>
      <c r="I219" s="30">
        <f t="shared" si="7"/>
        <v>292450.88679245283</v>
      </c>
    </row>
    <row r="220" spans="2:9" ht="13.5">
      <c r="B220" s="5" t="s">
        <v>7</v>
      </c>
      <c r="C220" s="6">
        <v>19</v>
      </c>
      <c r="D220" s="6" t="s">
        <v>711</v>
      </c>
      <c r="E220" s="7">
        <v>117</v>
      </c>
      <c r="F220" s="27">
        <v>27</v>
      </c>
      <c r="G220" s="31">
        <f t="shared" si="6"/>
        <v>0.23076923076923078</v>
      </c>
      <c r="H220" s="27">
        <v>1976900</v>
      </c>
      <c r="I220" s="30">
        <f t="shared" si="7"/>
        <v>73218.51851851853</v>
      </c>
    </row>
    <row r="221" spans="2:9" ht="13.5">
      <c r="B221" s="5" t="s">
        <v>7</v>
      </c>
      <c r="C221" s="6">
        <v>20</v>
      </c>
      <c r="D221" s="6" t="s">
        <v>712</v>
      </c>
      <c r="E221" s="7">
        <v>37</v>
      </c>
      <c r="F221" s="27">
        <v>14</v>
      </c>
      <c r="G221" s="31">
        <f t="shared" si="6"/>
        <v>0.3783783783783784</v>
      </c>
      <c r="H221" s="27">
        <v>2613437</v>
      </c>
      <c r="I221" s="30">
        <f t="shared" si="7"/>
        <v>186674.07142857142</v>
      </c>
    </row>
    <row r="222" spans="2:9" ht="13.5">
      <c r="B222" s="5" t="s">
        <v>7</v>
      </c>
      <c r="C222" s="6">
        <v>21</v>
      </c>
      <c r="D222" s="6" t="s">
        <v>713</v>
      </c>
      <c r="E222" s="7">
        <v>203</v>
      </c>
      <c r="F222" s="27">
        <v>33</v>
      </c>
      <c r="G222" s="31">
        <f t="shared" si="6"/>
        <v>0.1625615763546798</v>
      </c>
      <c r="H222" s="27">
        <v>2435037</v>
      </c>
      <c r="I222" s="30">
        <f t="shared" si="7"/>
        <v>73789</v>
      </c>
    </row>
    <row r="223" spans="2:9" ht="13.5">
      <c r="B223" s="5" t="s">
        <v>7</v>
      </c>
      <c r="C223" s="6">
        <v>22</v>
      </c>
      <c r="D223" s="6" t="s">
        <v>714</v>
      </c>
      <c r="E223" s="7">
        <v>71</v>
      </c>
      <c r="F223" s="27">
        <v>6</v>
      </c>
      <c r="G223" s="31">
        <f t="shared" si="6"/>
        <v>0.08450704225352113</v>
      </c>
      <c r="H223" s="27">
        <v>125604</v>
      </c>
      <c r="I223" s="30">
        <f t="shared" si="7"/>
        <v>20934</v>
      </c>
    </row>
    <row r="224" spans="2:9" ht="13.5">
      <c r="B224" s="5" t="s">
        <v>7</v>
      </c>
      <c r="C224" s="6">
        <v>23</v>
      </c>
      <c r="D224" s="6" t="s">
        <v>715</v>
      </c>
      <c r="E224" s="7">
        <v>61</v>
      </c>
      <c r="F224" s="27">
        <v>6</v>
      </c>
      <c r="G224" s="31">
        <f t="shared" si="6"/>
        <v>0.09836065573770492</v>
      </c>
      <c r="H224" s="27">
        <v>487931</v>
      </c>
      <c r="I224" s="30">
        <f t="shared" si="7"/>
        <v>81321.83333333333</v>
      </c>
    </row>
    <row r="225" spans="2:9" ht="13.5">
      <c r="B225" s="5" t="s">
        <v>7</v>
      </c>
      <c r="C225" s="6">
        <v>24</v>
      </c>
      <c r="D225" s="6" t="s">
        <v>716</v>
      </c>
      <c r="E225" s="7">
        <v>240</v>
      </c>
      <c r="F225" s="27">
        <v>25</v>
      </c>
      <c r="G225" s="31">
        <f t="shared" si="6"/>
        <v>0.10416666666666667</v>
      </c>
      <c r="H225" s="27">
        <v>3605300</v>
      </c>
      <c r="I225" s="30">
        <f t="shared" si="7"/>
        <v>144212</v>
      </c>
    </row>
    <row r="226" spans="2:9" ht="13.5">
      <c r="B226" s="5" t="s">
        <v>7</v>
      </c>
      <c r="C226" s="6">
        <v>25</v>
      </c>
      <c r="D226" s="6" t="s">
        <v>717</v>
      </c>
      <c r="E226" s="7">
        <v>507</v>
      </c>
      <c r="F226" s="27">
        <v>156</v>
      </c>
      <c r="G226" s="31">
        <f t="shared" si="6"/>
        <v>0.3076923076923077</v>
      </c>
      <c r="H226" s="27">
        <v>31195208</v>
      </c>
      <c r="I226" s="30">
        <f t="shared" si="7"/>
        <v>199969.28205128206</v>
      </c>
    </row>
    <row r="227" spans="2:9" ht="13.5">
      <c r="B227" s="5" t="s">
        <v>7</v>
      </c>
      <c r="C227" s="6">
        <v>26</v>
      </c>
      <c r="D227" s="6" t="s">
        <v>718</v>
      </c>
      <c r="E227" s="7">
        <v>169</v>
      </c>
      <c r="F227" s="27">
        <v>47</v>
      </c>
      <c r="G227" s="31">
        <f t="shared" si="6"/>
        <v>0.2781065088757396</v>
      </c>
      <c r="H227" s="27">
        <v>6341273</v>
      </c>
      <c r="I227" s="30">
        <f t="shared" si="7"/>
        <v>134920.70212765958</v>
      </c>
    </row>
    <row r="228" spans="2:9" ht="13.5">
      <c r="B228" s="5" t="s">
        <v>7</v>
      </c>
      <c r="C228" s="6">
        <v>27</v>
      </c>
      <c r="D228" s="6" t="s">
        <v>719</v>
      </c>
      <c r="E228" s="7">
        <v>23</v>
      </c>
      <c r="F228" s="27">
        <v>13</v>
      </c>
      <c r="G228" s="31">
        <f t="shared" si="6"/>
        <v>0.5652173913043478</v>
      </c>
      <c r="H228" s="27">
        <v>4117000</v>
      </c>
      <c r="I228" s="30">
        <f t="shared" si="7"/>
        <v>316692.3076923077</v>
      </c>
    </row>
    <row r="229" spans="2:9" ht="13.5">
      <c r="B229" s="5" t="s">
        <v>7</v>
      </c>
      <c r="C229" s="6">
        <v>28</v>
      </c>
      <c r="D229" s="6" t="s">
        <v>720</v>
      </c>
      <c r="E229" s="7">
        <v>48</v>
      </c>
      <c r="F229" s="27">
        <v>9</v>
      </c>
      <c r="G229" s="31">
        <f t="shared" si="6"/>
        <v>0.1875</v>
      </c>
      <c r="H229" s="27">
        <v>155284</v>
      </c>
      <c r="I229" s="30">
        <f t="shared" si="7"/>
        <v>17253.777777777777</v>
      </c>
    </row>
    <row r="230" spans="2:9" ht="13.5">
      <c r="B230" s="5" t="s">
        <v>7</v>
      </c>
      <c r="C230" s="6">
        <v>29</v>
      </c>
      <c r="D230" s="6" t="s">
        <v>721</v>
      </c>
      <c r="E230" s="7">
        <v>220</v>
      </c>
      <c r="F230" s="27">
        <v>9</v>
      </c>
      <c r="G230" s="31">
        <f t="shared" si="6"/>
        <v>0.04090909090909091</v>
      </c>
      <c r="H230" s="27">
        <v>228406</v>
      </c>
      <c r="I230" s="30">
        <f t="shared" si="7"/>
        <v>25378.444444444445</v>
      </c>
    </row>
    <row r="231" spans="2:9" ht="13.5">
      <c r="B231" s="5" t="s">
        <v>7</v>
      </c>
      <c r="C231" s="6">
        <v>30</v>
      </c>
      <c r="D231" s="6" t="s">
        <v>722</v>
      </c>
      <c r="E231" s="7">
        <v>289</v>
      </c>
      <c r="F231" s="27">
        <v>86</v>
      </c>
      <c r="G231" s="31">
        <f t="shared" si="6"/>
        <v>0.2975778546712803</v>
      </c>
      <c r="H231" s="27">
        <v>39443146</v>
      </c>
      <c r="I231" s="30">
        <f t="shared" si="7"/>
        <v>458641.23255813954</v>
      </c>
    </row>
    <row r="232" spans="2:9" ht="13.5">
      <c r="B232" s="5" t="s">
        <v>7</v>
      </c>
      <c r="C232" s="6">
        <v>31</v>
      </c>
      <c r="D232" s="6" t="s">
        <v>723</v>
      </c>
      <c r="E232" s="7">
        <v>79</v>
      </c>
      <c r="F232" s="27">
        <v>10</v>
      </c>
      <c r="G232" s="31">
        <f t="shared" si="6"/>
        <v>0.12658227848101267</v>
      </c>
      <c r="H232" s="27">
        <v>143100</v>
      </c>
      <c r="I232" s="30">
        <f t="shared" si="7"/>
        <v>14310</v>
      </c>
    </row>
    <row r="233" spans="2:9" ht="13.5">
      <c r="B233" s="5" t="s">
        <v>7</v>
      </c>
      <c r="C233" s="6">
        <v>32</v>
      </c>
      <c r="D233" s="6" t="s">
        <v>724</v>
      </c>
      <c r="E233" s="7">
        <v>39</v>
      </c>
      <c r="F233" s="27">
        <v>18</v>
      </c>
      <c r="G233" s="31">
        <f t="shared" si="6"/>
        <v>0.46153846153846156</v>
      </c>
      <c r="H233" s="27">
        <v>5732800</v>
      </c>
      <c r="I233" s="30">
        <f t="shared" si="7"/>
        <v>318488.8888888889</v>
      </c>
    </row>
    <row r="234" spans="2:9" ht="13.5">
      <c r="B234" s="5" t="s">
        <v>7</v>
      </c>
      <c r="C234" s="6">
        <v>33</v>
      </c>
      <c r="D234" s="6" t="s">
        <v>725</v>
      </c>
      <c r="E234" s="7">
        <v>346</v>
      </c>
      <c r="F234" s="27">
        <v>35</v>
      </c>
      <c r="G234" s="31">
        <f t="shared" si="6"/>
        <v>0.10115606936416185</v>
      </c>
      <c r="H234" s="27">
        <v>18623830</v>
      </c>
      <c r="I234" s="30">
        <f t="shared" si="7"/>
        <v>532109.4285714285</v>
      </c>
    </row>
    <row r="235" spans="2:9" ht="14.25">
      <c r="B235" s="62" t="s">
        <v>1762</v>
      </c>
      <c r="C235" s="63"/>
      <c r="D235" s="64"/>
      <c r="E235" s="32">
        <f>SUM(E202:E234)</f>
        <v>21409</v>
      </c>
      <c r="F235" s="32">
        <f>SUM(F202:F234)</f>
        <v>3321</v>
      </c>
      <c r="G235" s="33">
        <f t="shared" si="6"/>
        <v>0.15512167779905647</v>
      </c>
      <c r="H235" s="32">
        <f>SUM(H202:H234)</f>
        <v>1288698877</v>
      </c>
      <c r="I235" s="34">
        <f t="shared" si="7"/>
        <v>388045.43119542307</v>
      </c>
    </row>
    <row r="236" spans="2:9" ht="13.5">
      <c r="B236" s="5" t="s">
        <v>8</v>
      </c>
      <c r="C236" s="12">
        <v>1</v>
      </c>
      <c r="D236" s="13" t="s">
        <v>726</v>
      </c>
      <c r="E236" s="7">
        <v>25677</v>
      </c>
      <c r="F236" s="27">
        <v>303</v>
      </c>
      <c r="G236" s="31">
        <f t="shared" si="6"/>
        <v>0.011800443977100129</v>
      </c>
      <c r="H236" s="27">
        <v>107940268</v>
      </c>
      <c r="I236" s="30">
        <f t="shared" si="7"/>
        <v>356238.5082508251</v>
      </c>
    </row>
    <row r="237" spans="2:9" ht="13.5">
      <c r="B237" s="5" t="s">
        <v>8</v>
      </c>
      <c r="C237" s="12">
        <v>2</v>
      </c>
      <c r="D237" s="13" t="s">
        <v>727</v>
      </c>
      <c r="E237" s="7">
        <v>4337</v>
      </c>
      <c r="F237" s="27">
        <v>161</v>
      </c>
      <c r="G237" s="31">
        <f t="shared" si="6"/>
        <v>0.03712243486280839</v>
      </c>
      <c r="H237" s="27">
        <v>67947977</v>
      </c>
      <c r="I237" s="30">
        <f t="shared" si="7"/>
        <v>422037.12422360247</v>
      </c>
    </row>
    <row r="238" spans="2:9" ht="13.5">
      <c r="B238" s="5" t="s">
        <v>8</v>
      </c>
      <c r="C238" s="12">
        <v>3</v>
      </c>
      <c r="D238" s="13" t="s">
        <v>728</v>
      </c>
      <c r="E238" s="7">
        <v>2132</v>
      </c>
      <c r="F238" s="27">
        <v>214</v>
      </c>
      <c r="G238" s="31">
        <f t="shared" si="6"/>
        <v>0.10037523452157598</v>
      </c>
      <c r="H238" s="27">
        <v>19507723</v>
      </c>
      <c r="I238" s="30">
        <f t="shared" si="7"/>
        <v>91157.58411214953</v>
      </c>
    </row>
    <row r="239" spans="2:9" ht="13.5">
      <c r="B239" s="5" t="s">
        <v>8</v>
      </c>
      <c r="C239" s="12">
        <v>4</v>
      </c>
      <c r="D239" s="13" t="s">
        <v>729</v>
      </c>
      <c r="E239" s="7">
        <v>1474</v>
      </c>
      <c r="F239" s="27">
        <v>38</v>
      </c>
      <c r="G239" s="31">
        <f t="shared" si="6"/>
        <v>0.025780189959294438</v>
      </c>
      <c r="H239" s="27">
        <v>23438312</v>
      </c>
      <c r="I239" s="30">
        <f t="shared" si="7"/>
        <v>616797.6842105263</v>
      </c>
    </row>
    <row r="240" spans="2:9" ht="13.5">
      <c r="B240" s="5" t="s">
        <v>8</v>
      </c>
      <c r="C240" s="12">
        <v>5</v>
      </c>
      <c r="D240" s="13" t="s">
        <v>730</v>
      </c>
      <c r="E240" s="7">
        <v>772</v>
      </c>
      <c r="F240" s="27">
        <v>74</v>
      </c>
      <c r="G240" s="31">
        <f t="shared" si="6"/>
        <v>0.09585492227979274</v>
      </c>
      <c r="H240" s="27">
        <v>23573835</v>
      </c>
      <c r="I240" s="30">
        <f t="shared" si="7"/>
        <v>318565.3378378378</v>
      </c>
    </row>
    <row r="241" spans="2:9" ht="13.5">
      <c r="B241" s="5" t="s">
        <v>8</v>
      </c>
      <c r="C241" s="12">
        <v>6</v>
      </c>
      <c r="D241" s="13" t="s">
        <v>731</v>
      </c>
      <c r="E241" s="7">
        <v>2308</v>
      </c>
      <c r="F241" s="27">
        <v>60</v>
      </c>
      <c r="G241" s="31">
        <f t="shared" si="6"/>
        <v>0.025996533795493933</v>
      </c>
      <c r="H241" s="27">
        <v>33259935</v>
      </c>
      <c r="I241" s="30">
        <f t="shared" si="7"/>
        <v>554332.25</v>
      </c>
    </row>
    <row r="242" spans="2:9" ht="13.5">
      <c r="B242" s="5" t="s">
        <v>8</v>
      </c>
      <c r="C242" s="12">
        <v>7</v>
      </c>
      <c r="D242" s="13" t="s">
        <v>732</v>
      </c>
      <c r="E242" s="7">
        <v>543</v>
      </c>
      <c r="F242" s="27">
        <v>92</v>
      </c>
      <c r="G242" s="31">
        <f t="shared" si="6"/>
        <v>0.1694290976058932</v>
      </c>
      <c r="H242" s="27">
        <v>41661352</v>
      </c>
      <c r="I242" s="30">
        <f t="shared" si="7"/>
        <v>452840.7826086957</v>
      </c>
    </row>
    <row r="243" spans="2:9" ht="13.5">
      <c r="B243" s="5" t="s">
        <v>8</v>
      </c>
      <c r="C243" s="12">
        <v>8</v>
      </c>
      <c r="D243" s="13" t="s">
        <v>733</v>
      </c>
      <c r="E243" s="7">
        <v>1153</v>
      </c>
      <c r="F243" s="27">
        <v>727</v>
      </c>
      <c r="G243" s="31">
        <f t="shared" si="6"/>
        <v>0.6305290546400694</v>
      </c>
      <c r="H243" s="27">
        <v>122512821</v>
      </c>
      <c r="I243" s="30">
        <f t="shared" si="7"/>
        <v>168518.32324621733</v>
      </c>
    </row>
    <row r="244" spans="2:9" ht="13.5">
      <c r="B244" s="5" t="s">
        <v>8</v>
      </c>
      <c r="C244" s="12">
        <v>9</v>
      </c>
      <c r="D244" s="13" t="s">
        <v>734</v>
      </c>
      <c r="E244" s="7">
        <v>438</v>
      </c>
      <c r="F244" s="27">
        <v>62</v>
      </c>
      <c r="G244" s="31">
        <f t="shared" si="6"/>
        <v>0.1415525114155251</v>
      </c>
      <c r="H244" s="27">
        <v>31250778</v>
      </c>
      <c r="I244" s="30">
        <f t="shared" si="7"/>
        <v>504044.8064516129</v>
      </c>
    </row>
    <row r="245" spans="2:9" ht="13.5">
      <c r="B245" s="5" t="s">
        <v>8</v>
      </c>
      <c r="C245" s="12">
        <v>10</v>
      </c>
      <c r="D245" s="13" t="s">
        <v>735</v>
      </c>
      <c r="E245" s="7">
        <v>187</v>
      </c>
      <c r="F245" s="27">
        <v>16</v>
      </c>
      <c r="G245" s="31">
        <f t="shared" si="6"/>
        <v>0.0855614973262032</v>
      </c>
      <c r="H245" s="27">
        <v>5437451</v>
      </c>
      <c r="I245" s="30">
        <f t="shared" si="7"/>
        <v>339840.6875</v>
      </c>
    </row>
    <row r="246" spans="2:9" ht="13.5">
      <c r="B246" s="5" t="s">
        <v>8</v>
      </c>
      <c r="C246" s="12">
        <v>11</v>
      </c>
      <c r="D246" s="13" t="s">
        <v>736</v>
      </c>
      <c r="E246" s="7">
        <v>11</v>
      </c>
      <c r="F246" s="27">
        <v>0</v>
      </c>
      <c r="G246" s="31">
        <f t="shared" si="6"/>
        <v>0</v>
      </c>
      <c r="H246" s="27">
        <v>0</v>
      </c>
      <c r="I246" s="30" t="e">
        <f t="shared" si="7"/>
        <v>#DIV/0!</v>
      </c>
    </row>
    <row r="247" spans="2:9" ht="13.5">
      <c r="B247" s="5" t="s">
        <v>8</v>
      </c>
      <c r="C247" s="12">
        <v>12</v>
      </c>
      <c r="D247" s="13" t="s">
        <v>737</v>
      </c>
      <c r="E247" s="7">
        <v>418</v>
      </c>
      <c r="F247" s="27">
        <v>0</v>
      </c>
      <c r="G247" s="31">
        <f t="shared" si="6"/>
        <v>0</v>
      </c>
      <c r="H247" s="27">
        <v>0</v>
      </c>
      <c r="I247" s="30" t="e">
        <f t="shared" si="7"/>
        <v>#DIV/0!</v>
      </c>
    </row>
    <row r="248" spans="2:9" ht="13.5">
      <c r="B248" s="5" t="s">
        <v>8</v>
      </c>
      <c r="C248" s="12">
        <v>13</v>
      </c>
      <c r="D248" s="13" t="s">
        <v>738</v>
      </c>
      <c r="E248" s="7">
        <v>80</v>
      </c>
      <c r="F248" s="27">
        <v>41</v>
      </c>
      <c r="G248" s="31">
        <f t="shared" si="6"/>
        <v>0.5125</v>
      </c>
      <c r="H248" s="27">
        <v>14177630</v>
      </c>
      <c r="I248" s="30">
        <f t="shared" si="7"/>
        <v>345795.85365853657</v>
      </c>
    </row>
    <row r="249" spans="2:9" ht="13.5">
      <c r="B249" s="5" t="s">
        <v>8</v>
      </c>
      <c r="C249" s="12">
        <v>14</v>
      </c>
      <c r="D249" s="13" t="s">
        <v>739</v>
      </c>
      <c r="E249" s="7">
        <v>1960</v>
      </c>
      <c r="F249" s="27">
        <v>23</v>
      </c>
      <c r="G249" s="31">
        <f t="shared" si="6"/>
        <v>0.01173469387755102</v>
      </c>
      <c r="H249" s="27">
        <v>619693</v>
      </c>
      <c r="I249" s="30">
        <f t="shared" si="7"/>
        <v>26943.17391304348</v>
      </c>
    </row>
    <row r="250" spans="2:9" ht="13.5">
      <c r="B250" s="5" t="s">
        <v>8</v>
      </c>
      <c r="C250" s="12">
        <v>15</v>
      </c>
      <c r="D250" s="13" t="s">
        <v>740</v>
      </c>
      <c r="E250" s="7">
        <v>342</v>
      </c>
      <c r="F250" s="27">
        <v>18</v>
      </c>
      <c r="G250" s="31">
        <f t="shared" si="6"/>
        <v>0.05263157894736842</v>
      </c>
      <c r="H250" s="27">
        <v>715814</v>
      </c>
      <c r="I250" s="30">
        <f t="shared" si="7"/>
        <v>39767.444444444445</v>
      </c>
    </row>
    <row r="251" spans="2:9" ht="13.5">
      <c r="B251" s="5" t="s">
        <v>8</v>
      </c>
      <c r="C251" s="12">
        <v>16</v>
      </c>
      <c r="D251" s="13" t="s">
        <v>741</v>
      </c>
      <c r="E251" s="7">
        <v>180</v>
      </c>
      <c r="F251" s="27">
        <v>11</v>
      </c>
      <c r="G251" s="31">
        <f t="shared" si="6"/>
        <v>0.06111111111111111</v>
      </c>
      <c r="H251" s="27">
        <v>306395</v>
      </c>
      <c r="I251" s="30">
        <f t="shared" si="7"/>
        <v>27854.090909090908</v>
      </c>
    </row>
    <row r="252" spans="2:9" ht="13.5">
      <c r="B252" s="5" t="s">
        <v>8</v>
      </c>
      <c r="C252" s="12">
        <v>17</v>
      </c>
      <c r="D252" s="13" t="s">
        <v>742</v>
      </c>
      <c r="E252" s="7">
        <v>841</v>
      </c>
      <c r="F252" s="27">
        <v>76</v>
      </c>
      <c r="G252" s="31">
        <f t="shared" si="6"/>
        <v>0.09036860879904875</v>
      </c>
      <c r="H252" s="27">
        <v>6884210</v>
      </c>
      <c r="I252" s="30">
        <f t="shared" si="7"/>
        <v>90581.71052631579</v>
      </c>
    </row>
    <row r="253" spans="2:9" ht="13.5">
      <c r="B253" s="5" t="s">
        <v>8</v>
      </c>
      <c r="C253" s="12">
        <v>18</v>
      </c>
      <c r="D253" s="13" t="s">
        <v>743</v>
      </c>
      <c r="E253" s="7">
        <v>343</v>
      </c>
      <c r="F253" s="27">
        <v>48</v>
      </c>
      <c r="G253" s="31">
        <f t="shared" si="6"/>
        <v>0.13994169096209913</v>
      </c>
      <c r="H253" s="27">
        <v>1172612</v>
      </c>
      <c r="I253" s="30">
        <f t="shared" si="7"/>
        <v>24429.416666666668</v>
      </c>
    </row>
    <row r="254" spans="2:9" ht="13.5">
      <c r="B254" s="5" t="s">
        <v>8</v>
      </c>
      <c r="C254" s="12">
        <v>19</v>
      </c>
      <c r="D254" s="13" t="s">
        <v>744</v>
      </c>
      <c r="E254" s="7">
        <v>464</v>
      </c>
      <c r="F254" s="27">
        <v>52</v>
      </c>
      <c r="G254" s="31">
        <f t="shared" si="6"/>
        <v>0.11206896551724138</v>
      </c>
      <c r="H254" s="27">
        <v>20063</v>
      </c>
      <c r="I254" s="30">
        <f t="shared" si="7"/>
        <v>385.8269230769231</v>
      </c>
    </row>
    <row r="255" spans="2:9" ht="13.5">
      <c r="B255" s="5" t="s">
        <v>8</v>
      </c>
      <c r="C255" s="12">
        <v>20</v>
      </c>
      <c r="D255" s="13" t="s">
        <v>745</v>
      </c>
      <c r="E255" s="7">
        <v>179</v>
      </c>
      <c r="F255" s="27">
        <v>113</v>
      </c>
      <c r="G255" s="31">
        <f t="shared" si="6"/>
        <v>0.6312849162011173</v>
      </c>
      <c r="H255" s="27">
        <v>41847478</v>
      </c>
      <c r="I255" s="30">
        <f t="shared" si="7"/>
        <v>370331.66371681413</v>
      </c>
    </row>
    <row r="256" spans="2:9" ht="13.5">
      <c r="B256" s="5" t="s">
        <v>8</v>
      </c>
      <c r="C256" s="12">
        <v>21</v>
      </c>
      <c r="D256" s="13" t="s">
        <v>746</v>
      </c>
      <c r="E256" s="7">
        <v>832</v>
      </c>
      <c r="F256" s="27">
        <v>84</v>
      </c>
      <c r="G256" s="31">
        <f t="shared" si="6"/>
        <v>0.10096153846153846</v>
      </c>
      <c r="H256" s="27">
        <v>42639036</v>
      </c>
      <c r="I256" s="30">
        <f t="shared" si="7"/>
        <v>507607.5714285714</v>
      </c>
    </row>
    <row r="257" spans="2:9" ht="13.5">
      <c r="B257" s="5" t="s">
        <v>8</v>
      </c>
      <c r="C257" s="12">
        <v>22</v>
      </c>
      <c r="D257" s="13" t="s">
        <v>747</v>
      </c>
      <c r="E257" s="7">
        <v>471</v>
      </c>
      <c r="F257" s="27">
        <v>90</v>
      </c>
      <c r="G257" s="31">
        <f t="shared" si="6"/>
        <v>0.1910828025477707</v>
      </c>
      <c r="H257" s="27">
        <v>31557408</v>
      </c>
      <c r="I257" s="30">
        <f t="shared" si="7"/>
        <v>350637.86666666664</v>
      </c>
    </row>
    <row r="258" spans="2:9" ht="13.5">
      <c r="B258" s="5" t="s">
        <v>8</v>
      </c>
      <c r="C258" s="12">
        <v>23</v>
      </c>
      <c r="D258" s="13" t="s">
        <v>748</v>
      </c>
      <c r="E258" s="7">
        <v>68</v>
      </c>
      <c r="F258" s="27">
        <v>29</v>
      </c>
      <c r="G258" s="31">
        <f t="shared" si="6"/>
        <v>0.4264705882352941</v>
      </c>
      <c r="H258" s="27">
        <v>4273989</v>
      </c>
      <c r="I258" s="30">
        <f t="shared" si="7"/>
        <v>147378.93103448275</v>
      </c>
    </row>
    <row r="259" spans="2:9" ht="13.5">
      <c r="B259" s="5" t="s">
        <v>8</v>
      </c>
      <c r="C259" s="12">
        <v>24</v>
      </c>
      <c r="D259" s="13" t="s">
        <v>749</v>
      </c>
      <c r="E259" s="7">
        <v>415</v>
      </c>
      <c r="F259" s="27">
        <v>48</v>
      </c>
      <c r="G259" s="31">
        <f t="shared" si="6"/>
        <v>0.11566265060240964</v>
      </c>
      <c r="H259" s="27">
        <v>4794428</v>
      </c>
      <c r="I259" s="30">
        <f t="shared" si="7"/>
        <v>99883.91666666667</v>
      </c>
    </row>
    <row r="260" spans="2:9" ht="13.5">
      <c r="B260" s="5" t="s">
        <v>8</v>
      </c>
      <c r="C260" s="12">
        <v>25</v>
      </c>
      <c r="D260" s="13" t="s">
        <v>750</v>
      </c>
      <c r="E260" s="7">
        <v>117</v>
      </c>
      <c r="F260" s="27">
        <v>23</v>
      </c>
      <c r="G260" s="31">
        <f aca="true" t="shared" si="8" ref="G260:G324">F260/E260</f>
        <v>0.19658119658119658</v>
      </c>
      <c r="H260" s="27">
        <v>6697860</v>
      </c>
      <c r="I260" s="30">
        <f aca="true" t="shared" si="9" ref="I260:I324">H260/F260</f>
        <v>291211.3043478261</v>
      </c>
    </row>
    <row r="261" spans="2:9" ht="13.5">
      <c r="B261" s="5" t="s">
        <v>8</v>
      </c>
      <c r="C261" s="12">
        <v>26</v>
      </c>
      <c r="D261" s="13" t="s">
        <v>751</v>
      </c>
      <c r="E261" s="7">
        <v>91</v>
      </c>
      <c r="F261" s="27">
        <v>5</v>
      </c>
      <c r="G261" s="31">
        <f t="shared" si="8"/>
        <v>0.054945054945054944</v>
      </c>
      <c r="H261" s="27">
        <v>1277323</v>
      </c>
      <c r="I261" s="30">
        <f t="shared" si="9"/>
        <v>255464.6</v>
      </c>
    </row>
    <row r="262" spans="2:9" ht="13.5">
      <c r="B262" s="5" t="s">
        <v>8</v>
      </c>
      <c r="C262" s="12">
        <v>27</v>
      </c>
      <c r="D262" s="13" t="s">
        <v>752</v>
      </c>
      <c r="E262" s="7">
        <v>343</v>
      </c>
      <c r="F262" s="27">
        <v>48</v>
      </c>
      <c r="G262" s="31">
        <f t="shared" si="8"/>
        <v>0.13994169096209913</v>
      </c>
      <c r="H262" s="27">
        <v>15966427</v>
      </c>
      <c r="I262" s="30">
        <f t="shared" si="9"/>
        <v>332633.8958333333</v>
      </c>
    </row>
    <row r="263" spans="2:9" ht="13.5">
      <c r="B263" s="5" t="s">
        <v>8</v>
      </c>
      <c r="C263" s="12">
        <v>28</v>
      </c>
      <c r="D263" s="13" t="s">
        <v>753</v>
      </c>
      <c r="E263" s="7">
        <v>129</v>
      </c>
      <c r="F263" s="27">
        <v>3</v>
      </c>
      <c r="G263" s="31">
        <f t="shared" si="8"/>
        <v>0.023255813953488372</v>
      </c>
      <c r="H263" s="27">
        <v>272</v>
      </c>
      <c r="I263" s="30">
        <f t="shared" si="9"/>
        <v>90.66666666666667</v>
      </c>
    </row>
    <row r="264" spans="2:9" ht="13.5">
      <c r="B264" s="5" t="s">
        <v>8</v>
      </c>
      <c r="C264" s="12">
        <v>29</v>
      </c>
      <c r="D264" s="13" t="s">
        <v>754</v>
      </c>
      <c r="E264" s="7">
        <v>486</v>
      </c>
      <c r="F264" s="27">
        <v>88</v>
      </c>
      <c r="G264" s="31">
        <f t="shared" si="8"/>
        <v>0.18106995884773663</v>
      </c>
      <c r="H264" s="27">
        <v>5526113</v>
      </c>
      <c r="I264" s="30">
        <f t="shared" si="9"/>
        <v>62796.73863636364</v>
      </c>
    </row>
    <row r="265" spans="2:9" ht="13.5">
      <c r="B265" s="5" t="s">
        <v>8</v>
      </c>
      <c r="C265" s="12">
        <v>30</v>
      </c>
      <c r="D265" s="13" t="s">
        <v>755</v>
      </c>
      <c r="E265" s="7">
        <v>1449</v>
      </c>
      <c r="F265" s="27">
        <v>172</v>
      </c>
      <c r="G265" s="31">
        <f t="shared" si="8"/>
        <v>0.11870255348516218</v>
      </c>
      <c r="H265" s="27">
        <v>105535628</v>
      </c>
      <c r="I265" s="30">
        <f t="shared" si="9"/>
        <v>613579.2325581395</v>
      </c>
    </row>
    <row r="266" spans="2:9" ht="13.5">
      <c r="B266" s="5" t="s">
        <v>8</v>
      </c>
      <c r="C266" s="12">
        <v>31</v>
      </c>
      <c r="D266" s="13" t="s">
        <v>756</v>
      </c>
      <c r="E266" s="7">
        <v>1519</v>
      </c>
      <c r="F266" s="27">
        <v>196</v>
      </c>
      <c r="G266" s="31">
        <f t="shared" si="8"/>
        <v>0.12903225806451613</v>
      </c>
      <c r="H266" s="27">
        <v>161139218</v>
      </c>
      <c r="I266" s="30">
        <f t="shared" si="9"/>
        <v>822138.8673469388</v>
      </c>
    </row>
    <row r="267" spans="2:9" ht="13.5">
      <c r="B267" s="5" t="s">
        <v>8</v>
      </c>
      <c r="C267" s="12">
        <v>32</v>
      </c>
      <c r="D267" s="13" t="s">
        <v>9</v>
      </c>
      <c r="E267" s="7">
        <v>1872</v>
      </c>
      <c r="F267" s="27">
        <v>3</v>
      </c>
      <c r="G267" s="31">
        <f t="shared" si="8"/>
        <v>0.0016025641025641025</v>
      </c>
      <c r="H267" s="27">
        <v>54400</v>
      </c>
      <c r="I267" s="30">
        <f t="shared" si="9"/>
        <v>18133.333333333332</v>
      </c>
    </row>
    <row r="268" spans="2:9" ht="13.5">
      <c r="B268" s="5" t="s">
        <v>8</v>
      </c>
      <c r="C268" s="12">
        <v>33</v>
      </c>
      <c r="D268" s="13" t="s">
        <v>757</v>
      </c>
      <c r="E268" s="7">
        <v>688</v>
      </c>
      <c r="F268" s="27">
        <v>68</v>
      </c>
      <c r="G268" s="31">
        <f t="shared" si="8"/>
        <v>0.09883720930232558</v>
      </c>
      <c r="H268" s="27">
        <v>26755909</v>
      </c>
      <c r="I268" s="30">
        <f t="shared" si="9"/>
        <v>393469.25</v>
      </c>
    </row>
    <row r="269" spans="2:9" ht="13.5">
      <c r="B269" s="5" t="s">
        <v>8</v>
      </c>
      <c r="C269" s="12">
        <v>34</v>
      </c>
      <c r="D269" s="13" t="s">
        <v>758</v>
      </c>
      <c r="E269" s="7">
        <v>60</v>
      </c>
      <c r="F269" s="27">
        <v>45</v>
      </c>
      <c r="G269" s="31">
        <f t="shared" si="8"/>
        <v>0.75</v>
      </c>
      <c r="H269" s="27">
        <v>7685578</v>
      </c>
      <c r="I269" s="30">
        <f t="shared" si="9"/>
        <v>170790.6222222222</v>
      </c>
    </row>
    <row r="270" spans="2:9" ht="13.5">
      <c r="B270" s="5" t="s">
        <v>8</v>
      </c>
      <c r="C270" s="12">
        <v>35</v>
      </c>
      <c r="D270" s="13" t="s">
        <v>759</v>
      </c>
      <c r="E270" s="7">
        <v>3046</v>
      </c>
      <c r="F270" s="27">
        <v>180</v>
      </c>
      <c r="G270" s="31">
        <f t="shared" si="8"/>
        <v>0.05909389363099146</v>
      </c>
      <c r="H270" s="27">
        <v>118189000</v>
      </c>
      <c r="I270" s="30">
        <f t="shared" si="9"/>
        <v>656605.5555555555</v>
      </c>
    </row>
    <row r="271" spans="2:9" ht="14.25">
      <c r="B271" s="55" t="s">
        <v>1763</v>
      </c>
      <c r="C271" s="56"/>
      <c r="D271" s="57"/>
      <c r="E271" s="32">
        <f>SUM(E236:E270)</f>
        <v>55425</v>
      </c>
      <c r="F271" s="32">
        <f>SUM(F236:F270)</f>
        <v>3211</v>
      </c>
      <c r="G271" s="33">
        <f t="shared" si="8"/>
        <v>0.0579341452413171</v>
      </c>
      <c r="H271" s="32">
        <f>SUM(H236:H270)</f>
        <v>1074366936</v>
      </c>
      <c r="I271" s="34">
        <f t="shared" si="9"/>
        <v>334589.51603861724</v>
      </c>
    </row>
    <row r="272" spans="2:9" ht="13.5">
      <c r="B272" s="5" t="s">
        <v>11</v>
      </c>
      <c r="C272" s="6">
        <v>1</v>
      </c>
      <c r="D272" s="6" t="s">
        <v>12</v>
      </c>
      <c r="E272" s="7">
        <v>6895</v>
      </c>
      <c r="F272" s="27">
        <v>82</v>
      </c>
      <c r="G272" s="31">
        <f t="shared" si="8"/>
        <v>0.011892675852066714</v>
      </c>
      <c r="H272" s="27">
        <v>125753381</v>
      </c>
      <c r="I272" s="30">
        <f t="shared" si="9"/>
        <v>1533577.8170731708</v>
      </c>
    </row>
    <row r="273" spans="2:9" ht="13.5">
      <c r="B273" s="5" t="s">
        <v>11</v>
      </c>
      <c r="C273" s="6">
        <v>2</v>
      </c>
      <c r="D273" s="6" t="s">
        <v>760</v>
      </c>
      <c r="E273" s="7">
        <v>1421</v>
      </c>
      <c r="F273" s="27">
        <v>170</v>
      </c>
      <c r="G273" s="31">
        <f t="shared" si="8"/>
        <v>0.11963406052076003</v>
      </c>
      <c r="H273" s="27">
        <v>74888786</v>
      </c>
      <c r="I273" s="30">
        <f t="shared" si="9"/>
        <v>440522.2705882353</v>
      </c>
    </row>
    <row r="274" spans="2:9" ht="13.5">
      <c r="B274" s="5" t="s">
        <v>11</v>
      </c>
      <c r="C274" s="6">
        <v>3</v>
      </c>
      <c r="D274" s="6" t="s">
        <v>13</v>
      </c>
      <c r="E274" s="7">
        <v>766</v>
      </c>
      <c r="F274" s="27">
        <v>157</v>
      </c>
      <c r="G274" s="31">
        <f t="shared" si="8"/>
        <v>0.20496083550913838</v>
      </c>
      <c r="H274" s="27">
        <v>48157818</v>
      </c>
      <c r="I274" s="30">
        <f t="shared" si="9"/>
        <v>306737.6942675159</v>
      </c>
    </row>
    <row r="275" spans="2:9" ht="13.5">
      <c r="B275" s="5" t="s">
        <v>11</v>
      </c>
      <c r="C275" s="6">
        <v>4</v>
      </c>
      <c r="D275" s="6" t="s">
        <v>14</v>
      </c>
      <c r="E275" s="7">
        <v>111</v>
      </c>
      <c r="F275" s="27">
        <v>0</v>
      </c>
      <c r="G275" s="31">
        <f t="shared" si="8"/>
        <v>0</v>
      </c>
      <c r="H275" s="27">
        <v>0</v>
      </c>
      <c r="I275" s="30" t="e">
        <f t="shared" si="9"/>
        <v>#DIV/0!</v>
      </c>
    </row>
    <row r="276" spans="2:9" ht="13.5">
      <c r="B276" s="5" t="s">
        <v>11</v>
      </c>
      <c r="C276" s="6">
        <v>5</v>
      </c>
      <c r="D276" s="6" t="s">
        <v>15</v>
      </c>
      <c r="E276" s="7">
        <v>41</v>
      </c>
      <c r="F276" s="27">
        <v>0</v>
      </c>
      <c r="G276" s="31">
        <f t="shared" si="8"/>
        <v>0</v>
      </c>
      <c r="H276" s="27">
        <v>0</v>
      </c>
      <c r="I276" s="30" t="e">
        <f t="shared" si="9"/>
        <v>#DIV/0!</v>
      </c>
    </row>
    <row r="277" spans="2:9" ht="13.5">
      <c r="B277" s="5" t="s">
        <v>11</v>
      </c>
      <c r="C277" s="6">
        <v>6</v>
      </c>
      <c r="D277" s="6" t="s">
        <v>16</v>
      </c>
      <c r="E277" s="7">
        <v>19</v>
      </c>
      <c r="F277" s="27">
        <v>1</v>
      </c>
      <c r="G277" s="31">
        <f t="shared" si="8"/>
        <v>0.05263157894736842</v>
      </c>
      <c r="H277" s="27">
        <v>51463</v>
      </c>
      <c r="I277" s="30">
        <f t="shared" si="9"/>
        <v>51463</v>
      </c>
    </row>
    <row r="278" spans="2:9" ht="13.5">
      <c r="B278" s="5" t="s">
        <v>11</v>
      </c>
      <c r="C278" s="6">
        <v>7</v>
      </c>
      <c r="D278" s="6" t="s">
        <v>17</v>
      </c>
      <c r="E278" s="7">
        <v>232</v>
      </c>
      <c r="F278" s="27">
        <v>7</v>
      </c>
      <c r="G278" s="31">
        <f t="shared" si="8"/>
        <v>0.03017241379310345</v>
      </c>
      <c r="H278" s="27">
        <v>128825</v>
      </c>
      <c r="I278" s="30">
        <f t="shared" si="9"/>
        <v>18403.571428571428</v>
      </c>
    </row>
    <row r="279" spans="2:9" ht="13.5">
      <c r="B279" s="5" t="s">
        <v>11</v>
      </c>
      <c r="C279" s="6">
        <v>8</v>
      </c>
      <c r="D279" s="6" t="s">
        <v>18</v>
      </c>
      <c r="E279" s="7">
        <v>171</v>
      </c>
      <c r="F279" s="27">
        <v>0</v>
      </c>
      <c r="G279" s="31">
        <f t="shared" si="8"/>
        <v>0</v>
      </c>
      <c r="H279" s="27">
        <v>0</v>
      </c>
      <c r="I279" s="30" t="e">
        <f t="shared" si="9"/>
        <v>#DIV/0!</v>
      </c>
    </row>
    <row r="280" spans="2:9" ht="13.5">
      <c r="B280" s="5" t="s">
        <v>11</v>
      </c>
      <c r="C280" s="6">
        <v>9</v>
      </c>
      <c r="D280" s="6" t="s">
        <v>19</v>
      </c>
      <c r="E280" s="7">
        <v>45</v>
      </c>
      <c r="F280" s="27">
        <v>10</v>
      </c>
      <c r="G280" s="31">
        <f t="shared" si="8"/>
        <v>0.2222222222222222</v>
      </c>
      <c r="H280" s="27">
        <v>98358</v>
      </c>
      <c r="I280" s="30">
        <f t="shared" si="9"/>
        <v>9835.8</v>
      </c>
    </row>
    <row r="281" spans="2:9" ht="13.5">
      <c r="B281" s="5" t="s">
        <v>11</v>
      </c>
      <c r="C281" s="6">
        <v>10</v>
      </c>
      <c r="D281" s="6" t="s">
        <v>20</v>
      </c>
      <c r="E281" s="7">
        <v>13</v>
      </c>
      <c r="F281" s="27">
        <v>0</v>
      </c>
      <c r="G281" s="31">
        <f t="shared" si="8"/>
        <v>0</v>
      </c>
      <c r="H281" s="27">
        <v>0</v>
      </c>
      <c r="I281" s="30" t="e">
        <f t="shared" si="9"/>
        <v>#DIV/0!</v>
      </c>
    </row>
    <row r="282" spans="2:9" ht="13.5">
      <c r="B282" s="5" t="s">
        <v>11</v>
      </c>
      <c r="C282" s="6">
        <v>11</v>
      </c>
      <c r="D282" s="6" t="s">
        <v>21</v>
      </c>
      <c r="E282" s="7">
        <v>335</v>
      </c>
      <c r="F282" s="27">
        <v>1</v>
      </c>
      <c r="G282" s="31">
        <f t="shared" si="8"/>
        <v>0.0029850746268656717</v>
      </c>
      <c r="H282" s="27">
        <v>205000</v>
      </c>
      <c r="I282" s="30">
        <f t="shared" si="9"/>
        <v>205000</v>
      </c>
    </row>
    <row r="283" spans="2:9" ht="13.5">
      <c r="B283" s="5" t="s">
        <v>11</v>
      </c>
      <c r="C283" s="6">
        <v>12</v>
      </c>
      <c r="D283" s="6" t="s">
        <v>22</v>
      </c>
      <c r="E283" s="7">
        <v>17</v>
      </c>
      <c r="F283" s="27">
        <v>0</v>
      </c>
      <c r="G283" s="31">
        <f t="shared" si="8"/>
        <v>0</v>
      </c>
      <c r="H283" s="27">
        <v>0</v>
      </c>
      <c r="I283" s="30" t="e">
        <f t="shared" si="9"/>
        <v>#DIV/0!</v>
      </c>
    </row>
    <row r="284" spans="2:9" ht="13.5">
      <c r="B284" s="5" t="s">
        <v>11</v>
      </c>
      <c r="C284" s="6">
        <v>13</v>
      </c>
      <c r="D284" s="6" t="s">
        <v>761</v>
      </c>
      <c r="E284" s="7">
        <v>1860</v>
      </c>
      <c r="F284" s="27">
        <v>46</v>
      </c>
      <c r="G284" s="31">
        <f t="shared" si="8"/>
        <v>0.024731182795698924</v>
      </c>
      <c r="H284" s="27">
        <v>21335524</v>
      </c>
      <c r="I284" s="30">
        <f t="shared" si="9"/>
        <v>463815.73913043475</v>
      </c>
    </row>
    <row r="285" spans="2:9" ht="13.5">
      <c r="B285" s="5" t="s">
        <v>11</v>
      </c>
      <c r="C285" s="6">
        <v>14</v>
      </c>
      <c r="D285" s="6" t="s">
        <v>762</v>
      </c>
      <c r="E285" s="7">
        <v>728</v>
      </c>
      <c r="F285" s="27">
        <v>21</v>
      </c>
      <c r="G285" s="31">
        <f t="shared" si="8"/>
        <v>0.028846153846153848</v>
      </c>
      <c r="H285" s="27">
        <v>17253937</v>
      </c>
      <c r="I285" s="30">
        <f t="shared" si="9"/>
        <v>821616.0476190476</v>
      </c>
    </row>
    <row r="286" spans="2:9" ht="13.5">
      <c r="B286" s="5" t="s">
        <v>11</v>
      </c>
      <c r="C286" s="6">
        <v>15</v>
      </c>
      <c r="D286" s="6" t="s">
        <v>763</v>
      </c>
      <c r="E286" s="7">
        <v>1344</v>
      </c>
      <c r="F286" s="27">
        <v>361</v>
      </c>
      <c r="G286" s="31">
        <f t="shared" si="8"/>
        <v>0.26860119047619047</v>
      </c>
      <c r="H286" s="27">
        <v>15813894</v>
      </c>
      <c r="I286" s="30">
        <f t="shared" si="9"/>
        <v>43805.80055401662</v>
      </c>
    </row>
    <row r="287" spans="2:9" ht="13.5">
      <c r="B287" s="5" t="s">
        <v>11</v>
      </c>
      <c r="C287" s="6">
        <v>16</v>
      </c>
      <c r="D287" s="6" t="s">
        <v>764</v>
      </c>
      <c r="E287" s="7">
        <v>413</v>
      </c>
      <c r="F287" s="27">
        <v>4</v>
      </c>
      <c r="G287" s="31">
        <f t="shared" si="8"/>
        <v>0.009685230024213076</v>
      </c>
      <c r="H287" s="27">
        <v>217900</v>
      </c>
      <c r="I287" s="30">
        <f t="shared" si="9"/>
        <v>54475</v>
      </c>
    </row>
    <row r="288" spans="2:9" ht="13.5">
      <c r="B288" s="5" t="s">
        <v>11</v>
      </c>
      <c r="C288" s="6">
        <v>17</v>
      </c>
      <c r="D288" s="6" t="s">
        <v>765</v>
      </c>
      <c r="E288" s="7">
        <v>1133</v>
      </c>
      <c r="F288" s="27">
        <v>165</v>
      </c>
      <c r="G288" s="31">
        <f t="shared" si="8"/>
        <v>0.14563106796116504</v>
      </c>
      <c r="H288" s="27">
        <v>67938291</v>
      </c>
      <c r="I288" s="30">
        <f t="shared" si="9"/>
        <v>411747.2181818182</v>
      </c>
    </row>
    <row r="289" spans="2:9" ht="13.5">
      <c r="B289" s="5" t="s">
        <v>11</v>
      </c>
      <c r="C289" s="6">
        <v>18</v>
      </c>
      <c r="D289" s="6" t="s">
        <v>766</v>
      </c>
      <c r="E289" s="7">
        <v>490</v>
      </c>
      <c r="F289" s="27">
        <v>103</v>
      </c>
      <c r="G289" s="31">
        <f t="shared" si="8"/>
        <v>0.21020408163265306</v>
      </c>
      <c r="H289" s="27">
        <v>4689896</v>
      </c>
      <c r="I289" s="30">
        <f t="shared" si="9"/>
        <v>45532.970873786406</v>
      </c>
    </row>
    <row r="290" spans="2:9" ht="13.5">
      <c r="B290" s="5" t="s">
        <v>11</v>
      </c>
      <c r="C290" s="6">
        <v>19</v>
      </c>
      <c r="D290" s="6" t="s">
        <v>767</v>
      </c>
      <c r="E290" s="7">
        <v>319</v>
      </c>
      <c r="F290" s="27">
        <v>158</v>
      </c>
      <c r="G290" s="31">
        <f t="shared" si="8"/>
        <v>0.4952978056426332</v>
      </c>
      <c r="H290" s="27">
        <v>4094079</v>
      </c>
      <c r="I290" s="30">
        <f t="shared" si="9"/>
        <v>25911.892405063292</v>
      </c>
    </row>
    <row r="291" spans="2:9" ht="13.5">
      <c r="B291" s="5" t="s">
        <v>11</v>
      </c>
      <c r="C291" s="6">
        <v>20</v>
      </c>
      <c r="D291" s="6" t="s">
        <v>768</v>
      </c>
      <c r="E291" s="7">
        <v>1071</v>
      </c>
      <c r="F291" s="27">
        <v>411</v>
      </c>
      <c r="G291" s="31">
        <f t="shared" si="8"/>
        <v>0.38375350140056025</v>
      </c>
      <c r="H291" s="27">
        <v>23812475</v>
      </c>
      <c r="I291" s="30">
        <f t="shared" si="9"/>
        <v>57937.89537712895</v>
      </c>
    </row>
    <row r="292" spans="2:9" ht="13.5">
      <c r="B292" s="5" t="s">
        <v>11</v>
      </c>
      <c r="C292" s="6">
        <v>21</v>
      </c>
      <c r="D292" s="14" t="s">
        <v>769</v>
      </c>
      <c r="E292" s="7">
        <v>910</v>
      </c>
      <c r="F292" s="27">
        <v>160</v>
      </c>
      <c r="G292" s="31">
        <f t="shared" si="8"/>
        <v>0.17582417582417584</v>
      </c>
      <c r="H292" s="27">
        <v>66345956</v>
      </c>
      <c r="I292" s="30">
        <f t="shared" si="9"/>
        <v>414662.225</v>
      </c>
    </row>
    <row r="293" spans="2:9" ht="13.5">
      <c r="B293" s="5" t="s">
        <v>11</v>
      </c>
      <c r="C293" s="6">
        <v>22</v>
      </c>
      <c r="D293" s="6" t="s">
        <v>770</v>
      </c>
      <c r="E293" s="7">
        <v>1140</v>
      </c>
      <c r="F293" s="27">
        <v>16</v>
      </c>
      <c r="G293" s="31">
        <f t="shared" si="8"/>
        <v>0.014035087719298246</v>
      </c>
      <c r="H293" s="27">
        <v>2088413</v>
      </c>
      <c r="I293" s="30">
        <f t="shared" si="9"/>
        <v>130525.8125</v>
      </c>
    </row>
    <row r="294" spans="2:9" ht="13.5">
      <c r="B294" s="5" t="s">
        <v>11</v>
      </c>
      <c r="C294" s="6">
        <v>23</v>
      </c>
      <c r="D294" s="6" t="s">
        <v>771</v>
      </c>
      <c r="E294" s="7">
        <v>221</v>
      </c>
      <c r="F294" s="27">
        <v>17</v>
      </c>
      <c r="G294" s="31">
        <f t="shared" si="8"/>
        <v>0.07692307692307693</v>
      </c>
      <c r="H294" s="27">
        <v>1809065</v>
      </c>
      <c r="I294" s="30">
        <f t="shared" si="9"/>
        <v>106415.58823529411</v>
      </c>
    </row>
    <row r="295" spans="2:9" ht="13.5">
      <c r="B295" s="5" t="s">
        <v>11</v>
      </c>
      <c r="C295" s="6">
        <v>24</v>
      </c>
      <c r="D295" s="14" t="s">
        <v>772</v>
      </c>
      <c r="E295" s="7">
        <v>417</v>
      </c>
      <c r="F295" s="27">
        <v>43</v>
      </c>
      <c r="G295" s="31">
        <f t="shared" si="8"/>
        <v>0.10311750599520383</v>
      </c>
      <c r="H295" s="27">
        <v>1391310</v>
      </c>
      <c r="I295" s="30">
        <f t="shared" si="9"/>
        <v>32356.04651162791</v>
      </c>
    </row>
    <row r="296" spans="2:9" ht="13.5">
      <c r="B296" s="5" t="s">
        <v>11</v>
      </c>
      <c r="C296" s="6">
        <v>25</v>
      </c>
      <c r="D296" s="8" t="s">
        <v>773</v>
      </c>
      <c r="E296" s="7">
        <v>108</v>
      </c>
      <c r="F296" s="27">
        <v>6</v>
      </c>
      <c r="G296" s="31">
        <f t="shared" si="8"/>
        <v>0.05555555555555555</v>
      </c>
      <c r="H296" s="27">
        <v>1572559</v>
      </c>
      <c r="I296" s="30">
        <f t="shared" si="9"/>
        <v>262093.16666666666</v>
      </c>
    </row>
    <row r="297" spans="2:9" ht="14.25">
      <c r="B297" s="55" t="s">
        <v>1764</v>
      </c>
      <c r="C297" s="56"/>
      <c r="D297" s="57"/>
      <c r="E297" s="32">
        <f>SUM(E272:E296)</f>
        <v>20220</v>
      </c>
      <c r="F297" s="32">
        <f>SUM(F272:F296)</f>
        <v>1939</v>
      </c>
      <c r="G297" s="33">
        <f t="shared" si="8"/>
        <v>0.09589515331355095</v>
      </c>
      <c r="H297" s="32">
        <f>SUM(H272:H296)</f>
        <v>477646930</v>
      </c>
      <c r="I297" s="34">
        <f t="shared" si="9"/>
        <v>246336.73543063435</v>
      </c>
    </row>
    <row r="298" spans="2:9" ht="13.5">
      <c r="B298" s="5" t="s">
        <v>24</v>
      </c>
      <c r="C298" s="6">
        <v>1</v>
      </c>
      <c r="D298" s="6" t="s">
        <v>25</v>
      </c>
      <c r="E298" s="7">
        <v>6619</v>
      </c>
      <c r="F298" s="27">
        <v>570</v>
      </c>
      <c r="G298" s="31">
        <f t="shared" si="8"/>
        <v>0.08611572745127663</v>
      </c>
      <c r="H298" s="27">
        <v>40092336</v>
      </c>
      <c r="I298" s="30">
        <f t="shared" si="9"/>
        <v>70337.43157894736</v>
      </c>
    </row>
    <row r="299" spans="2:9" ht="13.5">
      <c r="B299" s="5" t="s">
        <v>24</v>
      </c>
      <c r="C299" s="6">
        <v>2</v>
      </c>
      <c r="D299" s="6" t="s">
        <v>26</v>
      </c>
      <c r="E299" s="7">
        <v>2340</v>
      </c>
      <c r="F299" s="27">
        <v>48</v>
      </c>
      <c r="G299" s="31">
        <f t="shared" si="8"/>
        <v>0.020512820512820513</v>
      </c>
      <c r="H299" s="27">
        <v>40466454</v>
      </c>
      <c r="I299" s="30">
        <f t="shared" si="9"/>
        <v>843051.125</v>
      </c>
    </row>
    <row r="300" spans="2:9" ht="13.5">
      <c r="B300" s="5" t="s">
        <v>24</v>
      </c>
      <c r="C300" s="6">
        <v>3</v>
      </c>
      <c r="D300" s="6" t="s">
        <v>27</v>
      </c>
      <c r="E300" s="7">
        <v>2188</v>
      </c>
      <c r="F300" s="27">
        <v>237</v>
      </c>
      <c r="G300" s="31">
        <f t="shared" si="8"/>
        <v>0.10831809872029251</v>
      </c>
      <c r="H300" s="27">
        <v>150446644</v>
      </c>
      <c r="I300" s="30">
        <f t="shared" si="9"/>
        <v>634795.9662447257</v>
      </c>
    </row>
    <row r="301" spans="2:9" ht="13.5">
      <c r="B301" s="5" t="s">
        <v>24</v>
      </c>
      <c r="C301" s="6">
        <v>4</v>
      </c>
      <c r="D301" s="6" t="s">
        <v>28</v>
      </c>
      <c r="E301" s="7">
        <v>1924</v>
      </c>
      <c r="F301" s="27">
        <v>285</v>
      </c>
      <c r="G301" s="31">
        <f t="shared" si="8"/>
        <v>0.14812889812889812</v>
      </c>
      <c r="H301" s="27">
        <v>132967720</v>
      </c>
      <c r="I301" s="30">
        <f t="shared" si="9"/>
        <v>466553.4035087719</v>
      </c>
    </row>
    <row r="302" spans="2:9" ht="13.5">
      <c r="B302" s="5" t="s">
        <v>24</v>
      </c>
      <c r="C302" s="6">
        <v>5</v>
      </c>
      <c r="D302" s="6" t="s">
        <v>29</v>
      </c>
      <c r="E302" s="7">
        <v>778</v>
      </c>
      <c r="F302" s="27">
        <v>26</v>
      </c>
      <c r="G302" s="31">
        <f t="shared" si="8"/>
        <v>0.033419023136246784</v>
      </c>
      <c r="H302" s="27">
        <v>1019316</v>
      </c>
      <c r="I302" s="30">
        <f t="shared" si="9"/>
        <v>39204.46153846154</v>
      </c>
    </row>
    <row r="303" spans="2:9" ht="13.5">
      <c r="B303" s="5" t="s">
        <v>24</v>
      </c>
      <c r="C303" s="6">
        <v>6</v>
      </c>
      <c r="D303" s="6" t="s">
        <v>30</v>
      </c>
      <c r="E303" s="7">
        <v>573</v>
      </c>
      <c r="F303" s="27">
        <v>18</v>
      </c>
      <c r="G303" s="31">
        <f t="shared" si="8"/>
        <v>0.031413612565445025</v>
      </c>
      <c r="H303" s="27">
        <v>1029829</v>
      </c>
      <c r="I303" s="30">
        <f t="shared" si="9"/>
        <v>57212.72222222222</v>
      </c>
    </row>
    <row r="304" spans="2:9" ht="13.5">
      <c r="B304" s="5" t="s">
        <v>24</v>
      </c>
      <c r="C304" s="6">
        <v>7</v>
      </c>
      <c r="D304" s="6" t="s">
        <v>31</v>
      </c>
      <c r="E304" s="7">
        <v>254</v>
      </c>
      <c r="F304" s="27">
        <v>84</v>
      </c>
      <c r="G304" s="31">
        <f t="shared" si="8"/>
        <v>0.33070866141732286</v>
      </c>
      <c r="H304" s="27">
        <v>9002194</v>
      </c>
      <c r="I304" s="30">
        <f t="shared" si="9"/>
        <v>107168.97619047618</v>
      </c>
    </row>
    <row r="305" spans="2:9" ht="13.5">
      <c r="B305" s="5" t="s">
        <v>24</v>
      </c>
      <c r="C305" s="6">
        <v>8</v>
      </c>
      <c r="D305" s="6" t="s">
        <v>32</v>
      </c>
      <c r="E305" s="7">
        <v>198</v>
      </c>
      <c r="F305" s="27">
        <v>13</v>
      </c>
      <c r="G305" s="31">
        <f t="shared" si="8"/>
        <v>0.06565656565656566</v>
      </c>
      <c r="H305" s="27">
        <v>406873</v>
      </c>
      <c r="I305" s="30">
        <f t="shared" si="9"/>
        <v>31297.923076923078</v>
      </c>
    </row>
    <row r="306" spans="2:9" ht="13.5">
      <c r="B306" s="5" t="s">
        <v>24</v>
      </c>
      <c r="C306" s="6">
        <v>9</v>
      </c>
      <c r="D306" s="6" t="s">
        <v>33</v>
      </c>
      <c r="E306" s="7">
        <v>162</v>
      </c>
      <c r="F306" s="27">
        <v>456</v>
      </c>
      <c r="G306" s="31">
        <f t="shared" si="8"/>
        <v>2.814814814814815</v>
      </c>
      <c r="H306" s="27">
        <v>99885107</v>
      </c>
      <c r="I306" s="30">
        <f t="shared" si="9"/>
        <v>219046.28728070174</v>
      </c>
    </row>
    <row r="307" spans="2:9" ht="13.5">
      <c r="B307" s="5" t="s">
        <v>24</v>
      </c>
      <c r="C307" s="6">
        <v>10</v>
      </c>
      <c r="D307" s="6" t="s">
        <v>34</v>
      </c>
      <c r="E307" s="7">
        <v>1733</v>
      </c>
      <c r="F307" s="27">
        <v>53</v>
      </c>
      <c r="G307" s="31">
        <f t="shared" si="8"/>
        <v>0.030582804385458743</v>
      </c>
      <c r="H307" s="27">
        <v>19344012</v>
      </c>
      <c r="I307" s="30">
        <f t="shared" si="9"/>
        <v>364981.358490566</v>
      </c>
    </row>
    <row r="308" spans="2:9" ht="13.5">
      <c r="B308" s="5" t="s">
        <v>24</v>
      </c>
      <c r="C308" s="6">
        <v>11</v>
      </c>
      <c r="D308" s="6" t="s">
        <v>35</v>
      </c>
      <c r="E308" s="7">
        <v>516</v>
      </c>
      <c r="F308" s="27">
        <v>121</v>
      </c>
      <c r="G308" s="31">
        <f t="shared" si="8"/>
        <v>0.23449612403100775</v>
      </c>
      <c r="H308" s="27">
        <v>5438901</v>
      </c>
      <c r="I308" s="30">
        <f t="shared" si="9"/>
        <v>44949.59504132231</v>
      </c>
    </row>
    <row r="309" spans="2:9" ht="13.5">
      <c r="B309" s="5" t="s">
        <v>24</v>
      </c>
      <c r="C309" s="6">
        <v>12</v>
      </c>
      <c r="D309" s="6" t="s">
        <v>36</v>
      </c>
      <c r="E309" s="7">
        <v>142</v>
      </c>
      <c r="F309" s="27">
        <v>32</v>
      </c>
      <c r="G309" s="31">
        <f t="shared" si="8"/>
        <v>0.22535211267605634</v>
      </c>
      <c r="H309" s="27">
        <v>4255</v>
      </c>
      <c r="I309" s="30">
        <f t="shared" si="9"/>
        <v>132.96875</v>
      </c>
    </row>
    <row r="310" spans="2:9" ht="13.5">
      <c r="B310" s="5" t="s">
        <v>24</v>
      </c>
      <c r="C310" s="6">
        <v>13</v>
      </c>
      <c r="D310" s="6" t="s">
        <v>37</v>
      </c>
      <c r="E310" s="7">
        <v>326</v>
      </c>
      <c r="F310" s="27">
        <v>159</v>
      </c>
      <c r="G310" s="31">
        <f t="shared" si="8"/>
        <v>0.48773006134969327</v>
      </c>
      <c r="H310" s="27">
        <v>59633956</v>
      </c>
      <c r="I310" s="30">
        <f t="shared" si="9"/>
        <v>375056.3270440252</v>
      </c>
    </row>
    <row r="311" spans="2:9" ht="13.5">
      <c r="B311" s="5" t="s">
        <v>24</v>
      </c>
      <c r="C311" s="6">
        <v>14</v>
      </c>
      <c r="D311" s="6" t="s">
        <v>38</v>
      </c>
      <c r="E311" s="7">
        <v>124</v>
      </c>
      <c r="F311" s="27">
        <v>5</v>
      </c>
      <c r="G311" s="31">
        <f t="shared" si="8"/>
        <v>0.04032258064516129</v>
      </c>
      <c r="H311" s="27">
        <v>1225870</v>
      </c>
      <c r="I311" s="30">
        <f t="shared" si="9"/>
        <v>245174</v>
      </c>
    </row>
    <row r="312" spans="2:9" ht="13.5">
      <c r="B312" s="5" t="s">
        <v>24</v>
      </c>
      <c r="C312" s="6">
        <v>15</v>
      </c>
      <c r="D312" s="6" t="s">
        <v>39</v>
      </c>
      <c r="E312" s="7">
        <v>164</v>
      </c>
      <c r="F312" s="27">
        <v>4</v>
      </c>
      <c r="G312" s="31">
        <f t="shared" si="8"/>
        <v>0.024390243902439025</v>
      </c>
      <c r="H312" s="27">
        <v>87911</v>
      </c>
      <c r="I312" s="30">
        <f t="shared" si="9"/>
        <v>21977.75</v>
      </c>
    </row>
    <row r="313" spans="2:9" ht="13.5">
      <c r="B313" s="5" t="s">
        <v>24</v>
      </c>
      <c r="C313" s="6">
        <v>16</v>
      </c>
      <c r="D313" s="6" t="s">
        <v>40</v>
      </c>
      <c r="E313" s="7">
        <v>110</v>
      </c>
      <c r="F313" s="27">
        <v>6</v>
      </c>
      <c r="G313" s="31">
        <f t="shared" si="8"/>
        <v>0.05454545454545454</v>
      </c>
      <c r="H313" s="27">
        <v>236086</v>
      </c>
      <c r="I313" s="30">
        <f t="shared" si="9"/>
        <v>39347.666666666664</v>
      </c>
    </row>
    <row r="314" spans="2:9" ht="13.5">
      <c r="B314" s="5" t="s">
        <v>24</v>
      </c>
      <c r="C314" s="6">
        <v>17</v>
      </c>
      <c r="D314" s="6" t="s">
        <v>41</v>
      </c>
      <c r="E314" s="7">
        <v>45</v>
      </c>
      <c r="F314" s="27">
        <v>12</v>
      </c>
      <c r="G314" s="31">
        <f t="shared" si="8"/>
        <v>0.26666666666666666</v>
      </c>
      <c r="H314" s="27">
        <v>240694</v>
      </c>
      <c r="I314" s="30">
        <f t="shared" si="9"/>
        <v>20057.833333333332</v>
      </c>
    </row>
    <row r="315" spans="2:9" ht="13.5">
      <c r="B315" s="5" t="s">
        <v>24</v>
      </c>
      <c r="C315" s="6">
        <v>18</v>
      </c>
      <c r="D315" s="6" t="s">
        <v>42</v>
      </c>
      <c r="E315" s="7">
        <v>6</v>
      </c>
      <c r="F315" s="27">
        <v>1</v>
      </c>
      <c r="G315" s="31">
        <f t="shared" si="8"/>
        <v>0.16666666666666666</v>
      </c>
      <c r="H315" s="27">
        <v>174020</v>
      </c>
      <c r="I315" s="30">
        <f t="shared" si="9"/>
        <v>174020</v>
      </c>
    </row>
    <row r="316" spans="2:9" ht="13.5">
      <c r="B316" s="5" t="s">
        <v>24</v>
      </c>
      <c r="C316" s="6">
        <v>19</v>
      </c>
      <c r="D316" s="6" t="s">
        <v>43</v>
      </c>
      <c r="E316" s="7">
        <v>132</v>
      </c>
      <c r="F316" s="27">
        <v>30</v>
      </c>
      <c r="G316" s="31">
        <f t="shared" si="8"/>
        <v>0.22727272727272727</v>
      </c>
      <c r="H316" s="27">
        <v>981100</v>
      </c>
      <c r="I316" s="30">
        <f t="shared" si="9"/>
        <v>32703.333333333332</v>
      </c>
    </row>
    <row r="317" spans="2:9" ht="13.5">
      <c r="B317" s="5" t="s">
        <v>24</v>
      </c>
      <c r="C317" s="6">
        <v>20</v>
      </c>
      <c r="D317" s="6" t="s">
        <v>44</v>
      </c>
      <c r="E317" s="7">
        <v>96</v>
      </c>
      <c r="F317" s="27">
        <v>20</v>
      </c>
      <c r="G317" s="31">
        <f t="shared" si="8"/>
        <v>0.20833333333333334</v>
      </c>
      <c r="H317" s="27">
        <v>7957936</v>
      </c>
      <c r="I317" s="30">
        <f t="shared" si="9"/>
        <v>397896.8</v>
      </c>
    </row>
    <row r="318" spans="2:9" ht="13.5">
      <c r="B318" s="5" t="s">
        <v>24</v>
      </c>
      <c r="C318" s="6">
        <v>21</v>
      </c>
      <c r="D318" s="6" t="s">
        <v>45</v>
      </c>
      <c r="E318" s="7">
        <v>74</v>
      </c>
      <c r="F318" s="27">
        <v>2</v>
      </c>
      <c r="G318" s="31">
        <f t="shared" si="8"/>
        <v>0.02702702702702703</v>
      </c>
      <c r="H318" s="27">
        <v>30350</v>
      </c>
      <c r="I318" s="30">
        <f t="shared" si="9"/>
        <v>15175</v>
      </c>
    </row>
    <row r="319" spans="2:9" ht="13.5">
      <c r="B319" s="5" t="s">
        <v>24</v>
      </c>
      <c r="C319" s="6">
        <v>22</v>
      </c>
      <c r="D319" s="6" t="s">
        <v>46</v>
      </c>
      <c r="E319" s="7">
        <v>47</v>
      </c>
      <c r="F319" s="27">
        <v>19</v>
      </c>
      <c r="G319" s="31">
        <f t="shared" si="8"/>
        <v>0.40425531914893614</v>
      </c>
      <c r="H319" s="27">
        <v>928994</v>
      </c>
      <c r="I319" s="30">
        <f t="shared" si="9"/>
        <v>48894.42105263158</v>
      </c>
    </row>
    <row r="320" spans="2:9" ht="13.5">
      <c r="B320" s="5" t="s">
        <v>24</v>
      </c>
      <c r="C320" s="6">
        <v>23</v>
      </c>
      <c r="D320" s="6" t="s">
        <v>47</v>
      </c>
      <c r="E320" s="7">
        <v>46</v>
      </c>
      <c r="F320" s="27">
        <v>219</v>
      </c>
      <c r="G320" s="31">
        <f t="shared" si="8"/>
        <v>4.760869565217392</v>
      </c>
      <c r="H320" s="27">
        <v>8608892</v>
      </c>
      <c r="I320" s="30">
        <f t="shared" si="9"/>
        <v>39310.00913242009</v>
      </c>
    </row>
    <row r="321" spans="2:9" ht="13.5">
      <c r="B321" s="5" t="s">
        <v>24</v>
      </c>
      <c r="C321" s="6">
        <v>24</v>
      </c>
      <c r="D321" s="6" t="s">
        <v>48</v>
      </c>
      <c r="E321" s="7">
        <v>345</v>
      </c>
      <c r="F321" s="27">
        <v>70</v>
      </c>
      <c r="G321" s="31">
        <f t="shared" si="8"/>
        <v>0.2028985507246377</v>
      </c>
      <c r="H321" s="27">
        <v>21491559</v>
      </c>
      <c r="I321" s="30">
        <f t="shared" si="9"/>
        <v>307022.27142857143</v>
      </c>
    </row>
    <row r="322" spans="2:9" ht="13.5">
      <c r="B322" s="5" t="s">
        <v>24</v>
      </c>
      <c r="C322" s="6">
        <v>25</v>
      </c>
      <c r="D322" s="6" t="s">
        <v>49</v>
      </c>
      <c r="E322" s="7">
        <v>154</v>
      </c>
      <c r="F322" s="27">
        <v>36</v>
      </c>
      <c r="G322" s="31">
        <f t="shared" si="8"/>
        <v>0.23376623376623376</v>
      </c>
      <c r="H322" s="27">
        <v>14014363</v>
      </c>
      <c r="I322" s="30">
        <f t="shared" si="9"/>
        <v>389287.8611111111</v>
      </c>
    </row>
    <row r="323" spans="2:9" ht="13.5">
      <c r="B323" s="5" t="s">
        <v>24</v>
      </c>
      <c r="C323" s="6">
        <v>26</v>
      </c>
      <c r="D323" s="6" t="s">
        <v>50</v>
      </c>
      <c r="E323" s="7">
        <v>178</v>
      </c>
      <c r="F323" s="27">
        <v>23</v>
      </c>
      <c r="G323" s="31">
        <f t="shared" si="8"/>
        <v>0.12921348314606743</v>
      </c>
      <c r="H323" s="27">
        <v>7562103</v>
      </c>
      <c r="I323" s="30">
        <f t="shared" si="9"/>
        <v>328787.0869565217</v>
      </c>
    </row>
    <row r="324" spans="2:9" ht="13.5">
      <c r="B324" s="5" t="s">
        <v>24</v>
      </c>
      <c r="C324" s="6">
        <v>27</v>
      </c>
      <c r="D324" s="6" t="s">
        <v>51</v>
      </c>
      <c r="E324" s="7">
        <v>111</v>
      </c>
      <c r="F324" s="27">
        <v>12</v>
      </c>
      <c r="G324" s="31">
        <f t="shared" si="8"/>
        <v>0.10810810810810811</v>
      </c>
      <c r="H324" s="27">
        <v>228279</v>
      </c>
      <c r="I324" s="30">
        <f t="shared" si="9"/>
        <v>19023.25</v>
      </c>
    </row>
    <row r="325" spans="2:9" ht="13.5">
      <c r="B325" s="5" t="s">
        <v>24</v>
      </c>
      <c r="C325" s="6">
        <v>28</v>
      </c>
      <c r="D325" s="6" t="s">
        <v>52</v>
      </c>
      <c r="E325" s="7">
        <v>32</v>
      </c>
      <c r="F325" s="27">
        <v>3</v>
      </c>
      <c r="G325" s="31">
        <f aca="true" t="shared" si="10" ref="G325:G388">F325/E325</f>
        <v>0.09375</v>
      </c>
      <c r="H325" s="27">
        <v>57261</v>
      </c>
      <c r="I325" s="30">
        <f aca="true" t="shared" si="11" ref="I325:I388">H325/F325</f>
        <v>19087</v>
      </c>
    </row>
    <row r="326" spans="2:9" ht="13.5">
      <c r="B326" s="5" t="s">
        <v>24</v>
      </c>
      <c r="C326" s="6">
        <v>29</v>
      </c>
      <c r="D326" s="6" t="s">
        <v>53</v>
      </c>
      <c r="E326" s="7">
        <v>76</v>
      </c>
      <c r="F326" s="27">
        <v>8</v>
      </c>
      <c r="G326" s="31">
        <f t="shared" si="10"/>
        <v>0.10526315789473684</v>
      </c>
      <c r="H326" s="27">
        <v>213069</v>
      </c>
      <c r="I326" s="30">
        <f t="shared" si="11"/>
        <v>26633.625</v>
      </c>
    </row>
    <row r="327" spans="2:9" ht="13.5">
      <c r="B327" s="5" t="s">
        <v>24</v>
      </c>
      <c r="C327" s="6">
        <v>30</v>
      </c>
      <c r="D327" s="6" t="s">
        <v>54</v>
      </c>
      <c r="E327" s="7">
        <v>197</v>
      </c>
      <c r="F327" s="27">
        <v>28</v>
      </c>
      <c r="G327" s="31">
        <f t="shared" si="10"/>
        <v>0.14213197969543148</v>
      </c>
      <c r="H327" s="27">
        <v>5484000</v>
      </c>
      <c r="I327" s="30">
        <f t="shared" si="11"/>
        <v>195857.14285714287</v>
      </c>
    </row>
    <row r="328" spans="2:9" ht="13.5">
      <c r="B328" s="5" t="s">
        <v>24</v>
      </c>
      <c r="C328" s="6">
        <v>31</v>
      </c>
      <c r="D328" s="6" t="s">
        <v>55</v>
      </c>
      <c r="E328" s="7">
        <v>226</v>
      </c>
      <c r="F328" s="27">
        <v>52</v>
      </c>
      <c r="G328" s="31">
        <f t="shared" si="10"/>
        <v>0.23008849557522124</v>
      </c>
      <c r="H328" s="27">
        <v>19810990</v>
      </c>
      <c r="I328" s="30">
        <f t="shared" si="11"/>
        <v>380980.57692307694</v>
      </c>
    </row>
    <row r="329" spans="2:9" ht="13.5">
      <c r="B329" s="5" t="s">
        <v>24</v>
      </c>
      <c r="C329" s="6">
        <v>32</v>
      </c>
      <c r="D329" s="6" t="s">
        <v>56</v>
      </c>
      <c r="E329" s="7">
        <v>419</v>
      </c>
      <c r="F329" s="27">
        <v>10</v>
      </c>
      <c r="G329" s="31">
        <f t="shared" si="10"/>
        <v>0.02386634844868735</v>
      </c>
      <c r="H329" s="27">
        <v>286762</v>
      </c>
      <c r="I329" s="30">
        <f t="shared" si="11"/>
        <v>28676.2</v>
      </c>
    </row>
    <row r="330" spans="2:9" ht="14.25">
      <c r="B330" s="55" t="s">
        <v>1765</v>
      </c>
      <c r="C330" s="56"/>
      <c r="D330" s="57"/>
      <c r="E330" s="32">
        <f>SUM(E298:E329)</f>
        <v>20335</v>
      </c>
      <c r="F330" s="32">
        <f>SUM(F298:F329)</f>
        <v>2662</v>
      </c>
      <c r="G330" s="33">
        <f t="shared" si="10"/>
        <v>0.1309073026801082</v>
      </c>
      <c r="H330" s="32">
        <f>SUM(H298:H329)</f>
        <v>649357836</v>
      </c>
      <c r="I330" s="34">
        <f t="shared" si="11"/>
        <v>243936.0766341097</v>
      </c>
    </row>
    <row r="331" spans="2:9" ht="13.5">
      <c r="B331" s="5" t="s">
        <v>57</v>
      </c>
      <c r="C331" s="6">
        <v>1</v>
      </c>
      <c r="D331" s="6" t="s">
        <v>58</v>
      </c>
      <c r="E331" s="7">
        <v>7641</v>
      </c>
      <c r="F331" s="27">
        <v>1527</v>
      </c>
      <c r="G331" s="31">
        <f t="shared" si="10"/>
        <v>0.19984295249312917</v>
      </c>
      <c r="H331" s="27">
        <v>657155573</v>
      </c>
      <c r="I331" s="30">
        <f t="shared" si="11"/>
        <v>430357.2842174198</v>
      </c>
    </row>
    <row r="332" spans="2:9" ht="13.5">
      <c r="B332" s="5" t="s">
        <v>57</v>
      </c>
      <c r="C332" s="6">
        <v>2</v>
      </c>
      <c r="D332" s="6" t="s">
        <v>59</v>
      </c>
      <c r="E332" s="7">
        <v>1513</v>
      </c>
      <c r="F332" s="27">
        <v>323</v>
      </c>
      <c r="G332" s="31">
        <f t="shared" si="10"/>
        <v>0.21348314606741572</v>
      </c>
      <c r="H332" s="27">
        <v>151815911</v>
      </c>
      <c r="I332" s="30">
        <f t="shared" si="11"/>
        <v>470018.3003095975</v>
      </c>
    </row>
    <row r="333" spans="2:9" ht="13.5">
      <c r="B333" s="5" t="s">
        <v>57</v>
      </c>
      <c r="C333" s="6">
        <v>3</v>
      </c>
      <c r="D333" s="6" t="s">
        <v>60</v>
      </c>
      <c r="E333" s="7">
        <v>12808</v>
      </c>
      <c r="F333" s="27">
        <v>793</v>
      </c>
      <c r="G333" s="31">
        <f t="shared" si="10"/>
        <v>0.06191442848219863</v>
      </c>
      <c r="H333" s="27">
        <v>468846001</v>
      </c>
      <c r="I333" s="30">
        <f t="shared" si="11"/>
        <v>591230.7704918033</v>
      </c>
    </row>
    <row r="334" spans="2:9" ht="13.5">
      <c r="B334" s="5" t="s">
        <v>57</v>
      </c>
      <c r="C334" s="6">
        <v>4</v>
      </c>
      <c r="D334" s="6" t="s">
        <v>61</v>
      </c>
      <c r="E334" s="7">
        <v>1602</v>
      </c>
      <c r="F334" s="27">
        <v>514</v>
      </c>
      <c r="G334" s="31">
        <f t="shared" si="10"/>
        <v>0.3208489388264669</v>
      </c>
      <c r="H334" s="27">
        <v>33749225</v>
      </c>
      <c r="I334" s="30">
        <f t="shared" si="11"/>
        <v>65659.97081712063</v>
      </c>
    </row>
    <row r="335" spans="2:9" ht="13.5">
      <c r="B335" s="5" t="s">
        <v>57</v>
      </c>
      <c r="C335" s="6">
        <v>5</v>
      </c>
      <c r="D335" s="6" t="s">
        <v>62</v>
      </c>
      <c r="E335" s="7">
        <v>2422</v>
      </c>
      <c r="F335" s="27">
        <v>1584</v>
      </c>
      <c r="G335" s="31">
        <f t="shared" si="10"/>
        <v>0.6540049545829892</v>
      </c>
      <c r="H335" s="27">
        <v>23707458</v>
      </c>
      <c r="I335" s="30">
        <f t="shared" si="11"/>
        <v>14966.829545454546</v>
      </c>
    </row>
    <row r="336" spans="2:9" ht="13.5">
      <c r="B336" s="5" t="s">
        <v>57</v>
      </c>
      <c r="C336" s="6">
        <v>6</v>
      </c>
      <c r="D336" s="6" t="s">
        <v>63</v>
      </c>
      <c r="E336" s="7">
        <v>3683</v>
      </c>
      <c r="F336" s="27">
        <v>583</v>
      </c>
      <c r="G336" s="31">
        <f t="shared" si="10"/>
        <v>0.15829486831387457</v>
      </c>
      <c r="H336" s="27">
        <v>108728824</v>
      </c>
      <c r="I336" s="30">
        <f t="shared" si="11"/>
        <v>186498.84048027443</v>
      </c>
    </row>
    <row r="337" spans="2:9" ht="13.5">
      <c r="B337" s="5" t="s">
        <v>57</v>
      </c>
      <c r="C337" s="6">
        <v>7</v>
      </c>
      <c r="D337" s="6" t="s">
        <v>64</v>
      </c>
      <c r="E337" s="7">
        <v>850</v>
      </c>
      <c r="F337" s="27">
        <v>352</v>
      </c>
      <c r="G337" s="31">
        <f t="shared" si="10"/>
        <v>0.41411764705882353</v>
      </c>
      <c r="H337" s="27">
        <v>18418133</v>
      </c>
      <c r="I337" s="30">
        <f t="shared" si="11"/>
        <v>52324.24147727273</v>
      </c>
    </row>
    <row r="338" spans="2:9" ht="13.5">
      <c r="B338" s="5" t="s">
        <v>57</v>
      </c>
      <c r="C338" s="6">
        <v>8</v>
      </c>
      <c r="D338" s="6" t="s">
        <v>65</v>
      </c>
      <c r="E338" s="7">
        <v>13085</v>
      </c>
      <c r="F338" s="27">
        <v>3752</v>
      </c>
      <c r="G338" s="31">
        <f t="shared" si="10"/>
        <v>0.28674054260603743</v>
      </c>
      <c r="H338" s="27">
        <v>2373833757</v>
      </c>
      <c r="I338" s="30">
        <f t="shared" si="11"/>
        <v>632684.9032515992</v>
      </c>
    </row>
    <row r="339" spans="2:9" ht="13.5">
      <c r="B339" s="5" t="s">
        <v>57</v>
      </c>
      <c r="C339" s="6">
        <v>9</v>
      </c>
      <c r="D339" s="6" t="s">
        <v>66</v>
      </c>
      <c r="E339" s="7">
        <v>1186</v>
      </c>
      <c r="F339" s="27">
        <v>16</v>
      </c>
      <c r="G339" s="31">
        <f t="shared" si="10"/>
        <v>0.013490725126475547</v>
      </c>
      <c r="H339" s="27">
        <v>2650800</v>
      </c>
      <c r="I339" s="30">
        <f t="shared" si="11"/>
        <v>165675</v>
      </c>
    </row>
    <row r="340" spans="2:9" ht="13.5">
      <c r="B340" s="5" t="s">
        <v>57</v>
      </c>
      <c r="C340" s="6">
        <v>10</v>
      </c>
      <c r="D340" s="6" t="s">
        <v>67</v>
      </c>
      <c r="E340" s="7">
        <v>324</v>
      </c>
      <c r="F340" s="27">
        <v>88</v>
      </c>
      <c r="G340" s="31">
        <f t="shared" si="10"/>
        <v>0.2716049382716049</v>
      </c>
      <c r="H340" s="27">
        <v>4010816</v>
      </c>
      <c r="I340" s="30">
        <f t="shared" si="11"/>
        <v>45577.454545454544</v>
      </c>
    </row>
    <row r="341" spans="2:9" ht="13.5">
      <c r="B341" s="5" t="s">
        <v>57</v>
      </c>
      <c r="C341" s="6">
        <v>11</v>
      </c>
      <c r="D341" s="6" t="s">
        <v>68</v>
      </c>
      <c r="E341" s="7">
        <v>186</v>
      </c>
      <c r="F341" s="27">
        <v>20</v>
      </c>
      <c r="G341" s="31">
        <f t="shared" si="10"/>
        <v>0.10752688172043011</v>
      </c>
      <c r="H341" s="27">
        <v>1077300</v>
      </c>
      <c r="I341" s="30">
        <f t="shared" si="11"/>
        <v>53865</v>
      </c>
    </row>
    <row r="342" spans="2:9" ht="13.5">
      <c r="B342" s="5" t="s">
        <v>57</v>
      </c>
      <c r="C342" s="6">
        <v>12</v>
      </c>
      <c r="D342" s="6" t="s">
        <v>69</v>
      </c>
      <c r="E342" s="7">
        <v>94</v>
      </c>
      <c r="F342" s="27">
        <v>1</v>
      </c>
      <c r="G342" s="31">
        <f t="shared" si="10"/>
        <v>0.010638297872340425</v>
      </c>
      <c r="H342" s="27">
        <v>2600</v>
      </c>
      <c r="I342" s="30">
        <f t="shared" si="11"/>
        <v>2600</v>
      </c>
    </row>
    <row r="343" spans="2:9" ht="13.5">
      <c r="B343" s="5" t="s">
        <v>57</v>
      </c>
      <c r="C343" s="6">
        <v>13</v>
      </c>
      <c r="D343" s="6" t="s">
        <v>70</v>
      </c>
      <c r="E343" s="7">
        <v>197</v>
      </c>
      <c r="F343" s="27">
        <v>6</v>
      </c>
      <c r="G343" s="31">
        <f t="shared" si="10"/>
        <v>0.030456852791878174</v>
      </c>
      <c r="H343" s="27">
        <v>859000</v>
      </c>
      <c r="I343" s="30">
        <f t="shared" si="11"/>
        <v>143166.66666666666</v>
      </c>
    </row>
    <row r="344" spans="2:9" ht="13.5">
      <c r="B344" s="5" t="s">
        <v>57</v>
      </c>
      <c r="C344" s="6">
        <v>14</v>
      </c>
      <c r="D344" s="6" t="s">
        <v>71</v>
      </c>
      <c r="E344" s="7">
        <v>500</v>
      </c>
      <c r="F344" s="27">
        <v>89</v>
      </c>
      <c r="G344" s="31">
        <f t="shared" si="10"/>
        <v>0.178</v>
      </c>
      <c r="H344" s="27">
        <v>1859709</v>
      </c>
      <c r="I344" s="30">
        <f t="shared" si="11"/>
        <v>20895.606741573032</v>
      </c>
    </row>
    <row r="345" spans="2:9" ht="13.5">
      <c r="B345" s="5" t="s">
        <v>57</v>
      </c>
      <c r="C345" s="6">
        <v>15</v>
      </c>
      <c r="D345" s="6" t="s">
        <v>72</v>
      </c>
      <c r="E345" s="7">
        <v>97</v>
      </c>
      <c r="F345" s="27">
        <v>37</v>
      </c>
      <c r="G345" s="31">
        <f t="shared" si="10"/>
        <v>0.38144329896907214</v>
      </c>
      <c r="H345" s="27">
        <v>10051883</v>
      </c>
      <c r="I345" s="30">
        <f t="shared" si="11"/>
        <v>271672.5135135135</v>
      </c>
    </row>
    <row r="346" spans="2:9" ht="13.5">
      <c r="B346" s="5" t="s">
        <v>57</v>
      </c>
      <c r="C346" s="6">
        <v>16</v>
      </c>
      <c r="D346" s="6" t="s">
        <v>73</v>
      </c>
      <c r="E346" s="7">
        <v>318</v>
      </c>
      <c r="F346" s="27">
        <v>33</v>
      </c>
      <c r="G346" s="31">
        <f t="shared" si="10"/>
        <v>0.10377358490566038</v>
      </c>
      <c r="H346" s="27">
        <v>813867</v>
      </c>
      <c r="I346" s="30">
        <f t="shared" si="11"/>
        <v>24662.636363636364</v>
      </c>
    </row>
    <row r="347" spans="2:9" ht="13.5">
      <c r="B347" s="5" t="s">
        <v>57</v>
      </c>
      <c r="C347" s="6">
        <v>17</v>
      </c>
      <c r="D347" s="6" t="s">
        <v>74</v>
      </c>
      <c r="E347" s="7">
        <v>208</v>
      </c>
      <c r="F347" s="27">
        <v>15</v>
      </c>
      <c r="G347" s="31">
        <f t="shared" si="10"/>
        <v>0.07211538461538461</v>
      </c>
      <c r="H347" s="27">
        <v>7482088</v>
      </c>
      <c r="I347" s="30">
        <f t="shared" si="11"/>
        <v>498805.86666666664</v>
      </c>
    </row>
    <row r="348" spans="2:9" ht="13.5">
      <c r="B348" s="5" t="s">
        <v>57</v>
      </c>
      <c r="C348" s="6">
        <v>18</v>
      </c>
      <c r="D348" s="6" t="s">
        <v>75</v>
      </c>
      <c r="E348" s="7">
        <v>0</v>
      </c>
      <c r="F348" s="27">
        <v>0</v>
      </c>
      <c r="G348" s="31" t="e">
        <f t="shared" si="10"/>
        <v>#DIV/0!</v>
      </c>
      <c r="H348" s="27">
        <v>0</v>
      </c>
      <c r="I348" s="30" t="e">
        <f t="shared" si="11"/>
        <v>#DIV/0!</v>
      </c>
    </row>
    <row r="349" spans="2:9" ht="13.5">
      <c r="B349" s="5" t="s">
        <v>57</v>
      </c>
      <c r="C349" s="6">
        <v>19</v>
      </c>
      <c r="D349" s="6" t="s">
        <v>76</v>
      </c>
      <c r="E349" s="7">
        <v>32</v>
      </c>
      <c r="F349" s="27">
        <v>6</v>
      </c>
      <c r="G349" s="31">
        <f t="shared" si="10"/>
        <v>0.1875</v>
      </c>
      <c r="H349" s="27">
        <v>145377</v>
      </c>
      <c r="I349" s="30">
        <f t="shared" si="11"/>
        <v>24229.5</v>
      </c>
    </row>
    <row r="350" spans="2:9" ht="13.5">
      <c r="B350" s="5" t="s">
        <v>57</v>
      </c>
      <c r="C350" s="6">
        <v>20</v>
      </c>
      <c r="D350" s="6" t="s">
        <v>77</v>
      </c>
      <c r="E350" s="7">
        <v>18</v>
      </c>
      <c r="F350" s="27">
        <v>5</v>
      </c>
      <c r="G350" s="31">
        <f t="shared" si="10"/>
        <v>0.2777777777777778</v>
      </c>
      <c r="H350" s="27">
        <v>197500</v>
      </c>
      <c r="I350" s="30">
        <f t="shared" si="11"/>
        <v>39500</v>
      </c>
    </row>
    <row r="351" spans="2:9" ht="13.5">
      <c r="B351" s="5" t="s">
        <v>57</v>
      </c>
      <c r="C351" s="6">
        <v>21</v>
      </c>
      <c r="D351" s="6" t="s">
        <v>78</v>
      </c>
      <c r="E351" s="7">
        <v>161</v>
      </c>
      <c r="F351" s="27">
        <v>68</v>
      </c>
      <c r="G351" s="31">
        <f t="shared" si="10"/>
        <v>0.422360248447205</v>
      </c>
      <c r="H351" s="27">
        <v>1097672</v>
      </c>
      <c r="I351" s="30">
        <f t="shared" si="11"/>
        <v>16142.235294117647</v>
      </c>
    </row>
    <row r="352" spans="2:9" ht="13.5">
      <c r="B352" s="5" t="s">
        <v>57</v>
      </c>
      <c r="C352" s="6">
        <v>22</v>
      </c>
      <c r="D352" s="6" t="s">
        <v>79</v>
      </c>
      <c r="E352" s="7">
        <v>38</v>
      </c>
      <c r="F352" s="27">
        <v>8</v>
      </c>
      <c r="G352" s="31">
        <f t="shared" si="10"/>
        <v>0.21052631578947367</v>
      </c>
      <c r="H352" s="27">
        <v>4432838</v>
      </c>
      <c r="I352" s="30">
        <f t="shared" si="11"/>
        <v>554104.75</v>
      </c>
    </row>
    <row r="353" spans="2:9" ht="13.5">
      <c r="B353" s="5" t="s">
        <v>57</v>
      </c>
      <c r="C353" s="6">
        <v>23</v>
      </c>
      <c r="D353" s="6" t="s">
        <v>80</v>
      </c>
      <c r="E353" s="7">
        <v>104</v>
      </c>
      <c r="F353" s="27">
        <v>7</v>
      </c>
      <c r="G353" s="31">
        <f t="shared" si="10"/>
        <v>0.0673076923076923</v>
      </c>
      <c r="H353" s="27">
        <v>371750</v>
      </c>
      <c r="I353" s="30">
        <f t="shared" si="11"/>
        <v>53107.142857142855</v>
      </c>
    </row>
    <row r="354" spans="2:9" ht="13.5">
      <c r="B354" s="5" t="s">
        <v>57</v>
      </c>
      <c r="C354" s="6">
        <v>24</v>
      </c>
      <c r="D354" s="6" t="s">
        <v>81</v>
      </c>
      <c r="E354" s="7">
        <v>297</v>
      </c>
      <c r="F354" s="27">
        <v>12</v>
      </c>
      <c r="G354" s="31">
        <f t="shared" si="10"/>
        <v>0.04040404040404041</v>
      </c>
      <c r="H354" s="27">
        <v>697429</v>
      </c>
      <c r="I354" s="30">
        <f t="shared" si="11"/>
        <v>58119.083333333336</v>
      </c>
    </row>
    <row r="355" spans="2:9" ht="13.5">
      <c r="B355" s="5" t="s">
        <v>57</v>
      </c>
      <c r="C355" s="6">
        <v>25</v>
      </c>
      <c r="D355" s="6" t="s">
        <v>82</v>
      </c>
      <c r="E355" s="7">
        <v>51</v>
      </c>
      <c r="F355" s="27">
        <v>0</v>
      </c>
      <c r="G355" s="31">
        <f t="shared" si="10"/>
        <v>0</v>
      </c>
      <c r="H355" s="27">
        <v>0</v>
      </c>
      <c r="I355" s="30" t="e">
        <f t="shared" si="11"/>
        <v>#DIV/0!</v>
      </c>
    </row>
    <row r="356" spans="2:9" ht="13.5">
      <c r="B356" s="5" t="s">
        <v>57</v>
      </c>
      <c r="C356" s="6">
        <v>26</v>
      </c>
      <c r="D356" s="6" t="s">
        <v>83</v>
      </c>
      <c r="E356" s="7">
        <v>51</v>
      </c>
      <c r="F356" s="27">
        <v>4</v>
      </c>
      <c r="G356" s="31">
        <f t="shared" si="10"/>
        <v>0.0784313725490196</v>
      </c>
      <c r="H356" s="27">
        <v>11090</v>
      </c>
      <c r="I356" s="30">
        <f t="shared" si="11"/>
        <v>2772.5</v>
      </c>
    </row>
    <row r="357" spans="2:9" ht="13.5">
      <c r="B357" s="5" t="s">
        <v>57</v>
      </c>
      <c r="C357" s="6">
        <v>27</v>
      </c>
      <c r="D357" s="6" t="s">
        <v>84</v>
      </c>
      <c r="E357" s="7">
        <v>414</v>
      </c>
      <c r="F357" s="27">
        <v>39</v>
      </c>
      <c r="G357" s="31">
        <f t="shared" si="10"/>
        <v>0.09420289855072464</v>
      </c>
      <c r="H357" s="27">
        <v>741962</v>
      </c>
      <c r="I357" s="30">
        <f t="shared" si="11"/>
        <v>19024.666666666668</v>
      </c>
    </row>
    <row r="358" spans="2:9" ht="13.5">
      <c r="B358" s="5" t="s">
        <v>57</v>
      </c>
      <c r="C358" s="6">
        <v>28</v>
      </c>
      <c r="D358" s="6" t="s">
        <v>85</v>
      </c>
      <c r="E358" s="7">
        <v>15</v>
      </c>
      <c r="F358" s="27">
        <v>0</v>
      </c>
      <c r="G358" s="31">
        <f t="shared" si="10"/>
        <v>0</v>
      </c>
      <c r="H358" s="27">
        <v>0</v>
      </c>
      <c r="I358" s="30" t="e">
        <f t="shared" si="11"/>
        <v>#DIV/0!</v>
      </c>
    </row>
    <row r="359" spans="2:9" ht="13.5">
      <c r="B359" s="5" t="s">
        <v>57</v>
      </c>
      <c r="C359" s="6">
        <v>29</v>
      </c>
      <c r="D359" s="6" t="s">
        <v>86</v>
      </c>
      <c r="E359" s="7">
        <v>12</v>
      </c>
      <c r="F359" s="27">
        <v>1</v>
      </c>
      <c r="G359" s="31">
        <f t="shared" si="10"/>
        <v>0.08333333333333333</v>
      </c>
      <c r="H359" s="27">
        <v>4200</v>
      </c>
      <c r="I359" s="30">
        <f t="shared" si="11"/>
        <v>4200</v>
      </c>
    </row>
    <row r="360" spans="2:9" ht="13.5">
      <c r="B360" s="5" t="s">
        <v>57</v>
      </c>
      <c r="C360" s="6">
        <v>30</v>
      </c>
      <c r="D360" s="6" t="s">
        <v>87</v>
      </c>
      <c r="E360" s="7">
        <v>0</v>
      </c>
      <c r="F360" s="27">
        <v>0</v>
      </c>
      <c r="G360" s="31" t="e">
        <f t="shared" si="10"/>
        <v>#DIV/0!</v>
      </c>
      <c r="H360" s="27">
        <v>0</v>
      </c>
      <c r="I360" s="30" t="e">
        <f t="shared" si="11"/>
        <v>#DIV/0!</v>
      </c>
    </row>
    <row r="361" spans="2:9" ht="13.5">
      <c r="B361" s="5" t="s">
        <v>57</v>
      </c>
      <c r="C361" s="6">
        <v>31</v>
      </c>
      <c r="D361" s="6" t="s">
        <v>88</v>
      </c>
      <c r="E361" s="7">
        <v>296</v>
      </c>
      <c r="F361" s="27">
        <v>52</v>
      </c>
      <c r="G361" s="31">
        <f t="shared" si="10"/>
        <v>0.17567567567567569</v>
      </c>
      <c r="H361" s="27">
        <v>3198200</v>
      </c>
      <c r="I361" s="30">
        <f t="shared" si="11"/>
        <v>61503.846153846156</v>
      </c>
    </row>
    <row r="362" spans="2:9" ht="13.5">
      <c r="B362" s="5" t="s">
        <v>57</v>
      </c>
      <c r="C362" s="6">
        <v>32</v>
      </c>
      <c r="D362" s="6" t="s">
        <v>89</v>
      </c>
      <c r="E362" s="7">
        <v>121</v>
      </c>
      <c r="F362" s="27">
        <v>10</v>
      </c>
      <c r="G362" s="31">
        <f t="shared" si="10"/>
        <v>0.08264462809917356</v>
      </c>
      <c r="H362" s="27">
        <v>187400</v>
      </c>
      <c r="I362" s="30">
        <f t="shared" si="11"/>
        <v>18740</v>
      </c>
    </row>
    <row r="363" spans="2:9" ht="13.5">
      <c r="B363" s="5" t="s">
        <v>57</v>
      </c>
      <c r="C363" s="6">
        <v>33</v>
      </c>
      <c r="D363" s="6" t="s">
        <v>90</v>
      </c>
      <c r="E363" s="7">
        <v>197</v>
      </c>
      <c r="F363" s="27">
        <v>11</v>
      </c>
      <c r="G363" s="31">
        <f t="shared" si="10"/>
        <v>0.05583756345177665</v>
      </c>
      <c r="H363" s="27">
        <v>1872400</v>
      </c>
      <c r="I363" s="30">
        <f t="shared" si="11"/>
        <v>170218.18181818182</v>
      </c>
    </row>
    <row r="364" spans="2:9" ht="13.5">
      <c r="B364" s="5" t="s">
        <v>57</v>
      </c>
      <c r="C364" s="6">
        <v>34</v>
      </c>
      <c r="D364" s="6" t="s">
        <v>91</v>
      </c>
      <c r="E364" s="7">
        <v>0</v>
      </c>
      <c r="F364" s="27">
        <v>0</v>
      </c>
      <c r="G364" s="31" t="e">
        <f t="shared" si="10"/>
        <v>#DIV/0!</v>
      </c>
      <c r="H364" s="27">
        <v>0</v>
      </c>
      <c r="I364" s="30" t="e">
        <f t="shared" si="11"/>
        <v>#DIV/0!</v>
      </c>
    </row>
    <row r="365" spans="2:9" ht="13.5">
      <c r="B365" s="5" t="s">
        <v>57</v>
      </c>
      <c r="C365" s="6">
        <v>35</v>
      </c>
      <c r="D365" s="6" t="s">
        <v>92</v>
      </c>
      <c r="E365" s="7">
        <v>752</v>
      </c>
      <c r="F365" s="27">
        <v>65</v>
      </c>
      <c r="G365" s="31">
        <f t="shared" si="10"/>
        <v>0.08643617021276596</v>
      </c>
      <c r="H365" s="27">
        <v>19994503</v>
      </c>
      <c r="I365" s="30">
        <f t="shared" si="11"/>
        <v>307607.73846153845</v>
      </c>
    </row>
    <row r="366" spans="2:9" ht="13.5">
      <c r="B366" s="5" t="s">
        <v>57</v>
      </c>
      <c r="C366" s="6">
        <v>36</v>
      </c>
      <c r="D366" s="6" t="s">
        <v>93</v>
      </c>
      <c r="E366" s="7">
        <v>115</v>
      </c>
      <c r="F366" s="27">
        <v>21</v>
      </c>
      <c r="G366" s="31">
        <f t="shared" si="10"/>
        <v>0.1826086956521739</v>
      </c>
      <c r="H366" s="27">
        <v>506029</v>
      </c>
      <c r="I366" s="30">
        <f t="shared" si="11"/>
        <v>24096.619047619046</v>
      </c>
    </row>
    <row r="367" spans="2:9" ht="13.5">
      <c r="B367" s="5" t="s">
        <v>57</v>
      </c>
      <c r="C367" s="6">
        <v>37</v>
      </c>
      <c r="D367" s="6" t="s">
        <v>94</v>
      </c>
      <c r="E367" s="7">
        <v>131</v>
      </c>
      <c r="F367" s="27">
        <v>1</v>
      </c>
      <c r="G367" s="31">
        <f t="shared" si="10"/>
        <v>0.007633587786259542</v>
      </c>
      <c r="H367" s="27">
        <v>58330</v>
      </c>
      <c r="I367" s="30">
        <f t="shared" si="11"/>
        <v>58330</v>
      </c>
    </row>
    <row r="368" spans="2:9" ht="13.5">
      <c r="B368" s="5" t="s">
        <v>57</v>
      </c>
      <c r="C368" s="6">
        <v>38</v>
      </c>
      <c r="D368" s="6" t="s">
        <v>95</v>
      </c>
      <c r="E368" s="7">
        <v>339</v>
      </c>
      <c r="F368" s="27">
        <v>37</v>
      </c>
      <c r="G368" s="31">
        <f t="shared" si="10"/>
        <v>0.10914454277286136</v>
      </c>
      <c r="H368" s="27">
        <v>3397200</v>
      </c>
      <c r="I368" s="30">
        <f t="shared" si="11"/>
        <v>91816.21621621621</v>
      </c>
    </row>
    <row r="369" spans="2:9" ht="13.5">
      <c r="B369" s="5" t="s">
        <v>57</v>
      </c>
      <c r="C369" s="6">
        <v>39</v>
      </c>
      <c r="D369" s="6" t="s">
        <v>96</v>
      </c>
      <c r="E369" s="7">
        <v>280</v>
      </c>
      <c r="F369" s="27">
        <v>7</v>
      </c>
      <c r="G369" s="31">
        <f t="shared" si="10"/>
        <v>0.025</v>
      </c>
      <c r="H369" s="27">
        <v>978800</v>
      </c>
      <c r="I369" s="30">
        <f t="shared" si="11"/>
        <v>139828.57142857142</v>
      </c>
    </row>
    <row r="370" spans="2:9" ht="13.5">
      <c r="B370" s="5" t="s">
        <v>57</v>
      </c>
      <c r="C370" s="6">
        <v>40</v>
      </c>
      <c r="D370" s="6" t="s">
        <v>97</v>
      </c>
      <c r="E370" s="7">
        <v>113</v>
      </c>
      <c r="F370" s="27">
        <v>33</v>
      </c>
      <c r="G370" s="31">
        <f t="shared" si="10"/>
        <v>0.2920353982300885</v>
      </c>
      <c r="H370" s="27">
        <v>1748745</v>
      </c>
      <c r="I370" s="30">
        <f t="shared" si="11"/>
        <v>52992.27272727273</v>
      </c>
    </row>
    <row r="371" spans="2:9" ht="13.5">
      <c r="B371" s="5" t="s">
        <v>57</v>
      </c>
      <c r="C371" s="6">
        <v>41</v>
      </c>
      <c r="D371" s="6" t="s">
        <v>98</v>
      </c>
      <c r="E371" s="7">
        <v>143</v>
      </c>
      <c r="F371" s="27">
        <v>0</v>
      </c>
      <c r="G371" s="31">
        <f t="shared" si="10"/>
        <v>0</v>
      </c>
      <c r="H371" s="27">
        <v>0</v>
      </c>
      <c r="I371" s="30" t="e">
        <f t="shared" si="11"/>
        <v>#DIV/0!</v>
      </c>
    </row>
    <row r="372" spans="2:9" ht="13.5">
      <c r="B372" s="5" t="s">
        <v>57</v>
      </c>
      <c r="C372" s="6">
        <v>42</v>
      </c>
      <c r="D372" s="6" t="s">
        <v>99</v>
      </c>
      <c r="E372" s="7">
        <v>115</v>
      </c>
      <c r="F372" s="27">
        <v>10</v>
      </c>
      <c r="G372" s="31">
        <f t="shared" si="10"/>
        <v>0.08695652173913043</v>
      </c>
      <c r="H372" s="27">
        <v>5365300</v>
      </c>
      <c r="I372" s="30">
        <f t="shared" si="11"/>
        <v>536530</v>
      </c>
    </row>
    <row r="373" spans="2:9" ht="13.5">
      <c r="B373" s="5" t="s">
        <v>57</v>
      </c>
      <c r="C373" s="6">
        <v>43</v>
      </c>
      <c r="D373" s="6" t="s">
        <v>100</v>
      </c>
      <c r="E373" s="7">
        <v>88</v>
      </c>
      <c r="F373" s="27">
        <v>2</v>
      </c>
      <c r="G373" s="31">
        <f t="shared" si="10"/>
        <v>0.022727272727272728</v>
      </c>
      <c r="H373" s="27">
        <v>35002</v>
      </c>
      <c r="I373" s="30">
        <f t="shared" si="11"/>
        <v>17501</v>
      </c>
    </row>
    <row r="374" spans="2:9" ht="13.5">
      <c r="B374" s="5" t="s">
        <v>57</v>
      </c>
      <c r="C374" s="6">
        <v>44</v>
      </c>
      <c r="D374" s="6" t="s">
        <v>101</v>
      </c>
      <c r="E374" s="7">
        <v>175</v>
      </c>
      <c r="F374" s="27">
        <v>0</v>
      </c>
      <c r="G374" s="31">
        <f t="shared" si="10"/>
        <v>0</v>
      </c>
      <c r="H374" s="27">
        <v>12127220</v>
      </c>
      <c r="I374" s="30" t="e">
        <f t="shared" si="11"/>
        <v>#DIV/0!</v>
      </c>
    </row>
    <row r="375" spans="2:9" ht="13.5">
      <c r="B375" s="5" t="s">
        <v>57</v>
      </c>
      <c r="C375" s="6">
        <v>45</v>
      </c>
      <c r="D375" s="6" t="s">
        <v>102</v>
      </c>
      <c r="E375" s="7">
        <v>120</v>
      </c>
      <c r="F375" s="27">
        <v>25</v>
      </c>
      <c r="G375" s="31">
        <f t="shared" si="10"/>
        <v>0.20833333333333334</v>
      </c>
      <c r="H375" s="27">
        <v>1169047</v>
      </c>
      <c r="I375" s="30">
        <f t="shared" si="11"/>
        <v>46761.88</v>
      </c>
    </row>
    <row r="376" spans="2:9" ht="13.5">
      <c r="B376" s="5" t="s">
        <v>57</v>
      </c>
      <c r="C376" s="6">
        <v>46</v>
      </c>
      <c r="D376" s="6" t="s">
        <v>103</v>
      </c>
      <c r="E376" s="7">
        <v>255</v>
      </c>
      <c r="F376" s="27">
        <v>0</v>
      </c>
      <c r="G376" s="31">
        <f t="shared" si="10"/>
        <v>0</v>
      </c>
      <c r="H376" s="27">
        <v>0</v>
      </c>
      <c r="I376" s="30" t="e">
        <f t="shared" si="11"/>
        <v>#DIV/0!</v>
      </c>
    </row>
    <row r="377" spans="2:9" ht="13.5">
      <c r="B377" s="5" t="s">
        <v>57</v>
      </c>
      <c r="C377" s="6">
        <v>47</v>
      </c>
      <c r="D377" s="6" t="s">
        <v>104</v>
      </c>
      <c r="E377" s="7">
        <v>0</v>
      </c>
      <c r="F377" s="27">
        <v>0</v>
      </c>
      <c r="G377" s="31" t="e">
        <f t="shared" si="10"/>
        <v>#DIV/0!</v>
      </c>
      <c r="H377" s="27">
        <v>0</v>
      </c>
      <c r="I377" s="30" t="e">
        <f t="shared" si="11"/>
        <v>#DIV/0!</v>
      </c>
    </row>
    <row r="378" spans="2:9" ht="13.5">
      <c r="B378" s="5" t="s">
        <v>57</v>
      </c>
      <c r="C378" s="6">
        <v>48</v>
      </c>
      <c r="D378" s="6" t="s">
        <v>105</v>
      </c>
      <c r="E378" s="7">
        <v>72</v>
      </c>
      <c r="F378" s="27">
        <v>0</v>
      </c>
      <c r="G378" s="31">
        <f t="shared" si="10"/>
        <v>0</v>
      </c>
      <c r="H378" s="27">
        <v>0</v>
      </c>
      <c r="I378" s="30" t="e">
        <f t="shared" si="11"/>
        <v>#DIV/0!</v>
      </c>
    </row>
    <row r="379" spans="2:9" ht="13.5">
      <c r="B379" s="5" t="s">
        <v>57</v>
      </c>
      <c r="C379" s="6">
        <v>49</v>
      </c>
      <c r="D379" s="6" t="s">
        <v>106</v>
      </c>
      <c r="E379" s="7">
        <v>124</v>
      </c>
      <c r="F379" s="27">
        <v>0</v>
      </c>
      <c r="G379" s="31">
        <f t="shared" si="10"/>
        <v>0</v>
      </c>
      <c r="H379" s="27">
        <v>0</v>
      </c>
      <c r="I379" s="30" t="e">
        <f t="shared" si="11"/>
        <v>#DIV/0!</v>
      </c>
    </row>
    <row r="380" spans="2:9" ht="13.5">
      <c r="B380" s="5" t="s">
        <v>57</v>
      </c>
      <c r="C380" s="6">
        <v>50</v>
      </c>
      <c r="D380" s="6" t="s">
        <v>107</v>
      </c>
      <c r="E380" s="7">
        <v>200</v>
      </c>
      <c r="F380" s="27">
        <v>0</v>
      </c>
      <c r="G380" s="31">
        <f t="shared" si="10"/>
        <v>0</v>
      </c>
      <c r="H380" s="27">
        <v>0</v>
      </c>
      <c r="I380" s="30" t="e">
        <f t="shared" si="11"/>
        <v>#DIV/0!</v>
      </c>
    </row>
    <row r="381" spans="2:9" ht="13.5">
      <c r="B381" s="5" t="s">
        <v>57</v>
      </c>
      <c r="C381" s="6">
        <v>51</v>
      </c>
      <c r="D381" s="6" t="s">
        <v>108</v>
      </c>
      <c r="E381" s="7">
        <v>0</v>
      </c>
      <c r="F381" s="27">
        <v>0</v>
      </c>
      <c r="G381" s="31" t="e">
        <f t="shared" si="10"/>
        <v>#DIV/0!</v>
      </c>
      <c r="H381" s="27">
        <v>0</v>
      </c>
      <c r="I381" s="30" t="e">
        <f t="shared" si="11"/>
        <v>#DIV/0!</v>
      </c>
    </row>
    <row r="382" spans="2:9" ht="13.5">
      <c r="B382" s="5" t="s">
        <v>57</v>
      </c>
      <c r="C382" s="6">
        <v>52</v>
      </c>
      <c r="D382" s="6" t="s">
        <v>109</v>
      </c>
      <c r="E382" s="7">
        <v>270</v>
      </c>
      <c r="F382" s="27">
        <v>0</v>
      </c>
      <c r="G382" s="31">
        <f t="shared" si="10"/>
        <v>0</v>
      </c>
      <c r="H382" s="27">
        <v>0</v>
      </c>
      <c r="I382" s="30" t="e">
        <f t="shared" si="11"/>
        <v>#DIV/0!</v>
      </c>
    </row>
    <row r="383" spans="2:9" ht="13.5">
      <c r="B383" s="5" t="s">
        <v>57</v>
      </c>
      <c r="C383" s="6">
        <v>53</v>
      </c>
      <c r="D383" s="6" t="s">
        <v>110</v>
      </c>
      <c r="E383" s="7">
        <v>1</v>
      </c>
      <c r="F383" s="27">
        <v>0</v>
      </c>
      <c r="G383" s="31">
        <f t="shared" si="10"/>
        <v>0</v>
      </c>
      <c r="H383" s="27">
        <v>0</v>
      </c>
      <c r="I383" s="30" t="e">
        <f t="shared" si="11"/>
        <v>#DIV/0!</v>
      </c>
    </row>
    <row r="384" spans="2:9" ht="13.5">
      <c r="B384" s="5" t="s">
        <v>57</v>
      </c>
      <c r="C384" s="6">
        <v>54</v>
      </c>
      <c r="D384" s="6" t="s">
        <v>111</v>
      </c>
      <c r="E384" s="7">
        <v>96</v>
      </c>
      <c r="F384" s="27">
        <v>8</v>
      </c>
      <c r="G384" s="31">
        <f t="shared" si="10"/>
        <v>0.08333333333333333</v>
      </c>
      <c r="H384" s="27">
        <v>2493800</v>
      </c>
      <c r="I384" s="30">
        <f t="shared" si="11"/>
        <v>311725</v>
      </c>
    </row>
    <row r="385" spans="2:9" ht="13.5">
      <c r="B385" s="5" t="s">
        <v>57</v>
      </c>
      <c r="C385" s="6">
        <v>55</v>
      </c>
      <c r="D385" s="6" t="s">
        <v>112</v>
      </c>
      <c r="E385" s="7">
        <v>25</v>
      </c>
      <c r="F385" s="27">
        <v>0</v>
      </c>
      <c r="G385" s="31">
        <f t="shared" si="10"/>
        <v>0</v>
      </c>
      <c r="H385" s="27">
        <v>0</v>
      </c>
      <c r="I385" s="30" t="e">
        <f t="shared" si="11"/>
        <v>#DIV/0!</v>
      </c>
    </row>
    <row r="386" spans="2:9" ht="13.5">
      <c r="B386" s="5" t="s">
        <v>57</v>
      </c>
      <c r="C386" s="6">
        <v>56</v>
      </c>
      <c r="D386" s="6" t="s">
        <v>113</v>
      </c>
      <c r="E386" s="7">
        <v>571</v>
      </c>
      <c r="F386" s="27">
        <v>52</v>
      </c>
      <c r="G386" s="31">
        <f t="shared" si="10"/>
        <v>0.09106830122591944</v>
      </c>
      <c r="H386" s="27">
        <v>3673633</v>
      </c>
      <c r="I386" s="30">
        <f t="shared" si="11"/>
        <v>70646.78846153847</v>
      </c>
    </row>
    <row r="387" spans="2:9" ht="13.5">
      <c r="B387" s="5" t="s">
        <v>57</v>
      </c>
      <c r="C387" s="6">
        <v>57</v>
      </c>
      <c r="D387" s="6" t="s">
        <v>114</v>
      </c>
      <c r="E387" s="7">
        <v>1309</v>
      </c>
      <c r="F387" s="27">
        <v>51</v>
      </c>
      <c r="G387" s="31">
        <f t="shared" si="10"/>
        <v>0.03896103896103896</v>
      </c>
      <c r="H387" s="27">
        <v>213292285</v>
      </c>
      <c r="I387" s="30">
        <f t="shared" si="11"/>
        <v>4182201.6666666665</v>
      </c>
    </row>
    <row r="388" spans="2:9" ht="13.5">
      <c r="B388" s="5" t="s">
        <v>57</v>
      </c>
      <c r="C388" s="6">
        <v>58</v>
      </c>
      <c r="D388" s="6" t="s">
        <v>1</v>
      </c>
      <c r="E388" s="7">
        <v>1535</v>
      </c>
      <c r="F388" s="27">
        <v>193</v>
      </c>
      <c r="G388" s="31">
        <f t="shared" si="10"/>
        <v>0.1257328990228013</v>
      </c>
      <c r="H388" s="27">
        <v>85658183</v>
      </c>
      <c r="I388" s="30">
        <f t="shared" si="11"/>
        <v>443824.7823834197</v>
      </c>
    </row>
    <row r="389" spans="2:9" ht="13.5">
      <c r="B389" s="5" t="s">
        <v>57</v>
      </c>
      <c r="C389" s="6">
        <v>59</v>
      </c>
      <c r="D389" s="6" t="s">
        <v>115</v>
      </c>
      <c r="E389" s="7">
        <v>464</v>
      </c>
      <c r="F389" s="27">
        <v>282</v>
      </c>
      <c r="G389" s="31">
        <f aca="true" t="shared" si="12" ref="G389:G452">F389/E389</f>
        <v>0.6077586206896551</v>
      </c>
      <c r="H389" s="27">
        <v>8574086</v>
      </c>
      <c r="I389" s="30">
        <f aca="true" t="shared" si="13" ref="I389:I452">H389/F389</f>
        <v>30404.560283687944</v>
      </c>
    </row>
    <row r="390" spans="2:9" ht="13.5">
      <c r="B390" s="59" t="s">
        <v>1766</v>
      </c>
      <c r="C390" s="60"/>
      <c r="D390" s="61"/>
      <c r="E390" s="35">
        <f>SUM(E331:E389)</f>
        <v>55814</v>
      </c>
      <c r="F390" s="35">
        <f>SUM(F331:F389)</f>
        <v>10743</v>
      </c>
      <c r="G390" s="36">
        <f t="shared" si="12"/>
        <v>0.19247858960117534</v>
      </c>
      <c r="H390" s="35">
        <f>SUM(H331:H389)</f>
        <v>4237092926</v>
      </c>
      <c r="I390" s="37">
        <f t="shared" si="13"/>
        <v>394405.0010239226</v>
      </c>
    </row>
    <row r="391" spans="2:9" ht="13.5">
      <c r="B391" s="5" t="s">
        <v>116</v>
      </c>
      <c r="C391" s="6">
        <v>1</v>
      </c>
      <c r="D391" s="8" t="s">
        <v>117</v>
      </c>
      <c r="E391" s="7">
        <v>13252</v>
      </c>
      <c r="F391" s="27">
        <v>775</v>
      </c>
      <c r="G391" s="31">
        <f t="shared" si="12"/>
        <v>0.05848173860549351</v>
      </c>
      <c r="H391" s="27">
        <v>320127092</v>
      </c>
      <c r="I391" s="30">
        <f t="shared" si="13"/>
        <v>413067.21548387094</v>
      </c>
    </row>
    <row r="392" spans="2:9" ht="13.5">
      <c r="B392" s="5" t="s">
        <v>116</v>
      </c>
      <c r="C392" s="6">
        <v>2</v>
      </c>
      <c r="D392" s="8" t="s">
        <v>118</v>
      </c>
      <c r="E392" s="7">
        <v>4693</v>
      </c>
      <c r="F392" s="27">
        <v>79</v>
      </c>
      <c r="G392" s="31">
        <f t="shared" si="12"/>
        <v>0.01683358193053484</v>
      </c>
      <c r="H392" s="27">
        <v>33358685</v>
      </c>
      <c r="I392" s="30">
        <f t="shared" si="13"/>
        <v>422261.83544303797</v>
      </c>
    </row>
    <row r="393" spans="2:9" ht="13.5">
      <c r="B393" s="5" t="s">
        <v>116</v>
      </c>
      <c r="C393" s="6">
        <v>3</v>
      </c>
      <c r="D393" s="8" t="s">
        <v>119</v>
      </c>
      <c r="E393" s="7">
        <v>3350</v>
      </c>
      <c r="F393" s="27">
        <v>429</v>
      </c>
      <c r="G393" s="31">
        <f t="shared" si="12"/>
        <v>0.12805970149253731</v>
      </c>
      <c r="H393" s="27">
        <v>205366447</v>
      </c>
      <c r="I393" s="30">
        <f t="shared" si="13"/>
        <v>478709.6666666667</v>
      </c>
    </row>
    <row r="394" spans="2:9" ht="13.5">
      <c r="B394" s="5" t="s">
        <v>116</v>
      </c>
      <c r="C394" s="6">
        <v>4</v>
      </c>
      <c r="D394" s="8" t="s">
        <v>120</v>
      </c>
      <c r="E394" s="7">
        <v>5917</v>
      </c>
      <c r="F394" s="27">
        <v>239</v>
      </c>
      <c r="G394" s="31">
        <f t="shared" si="12"/>
        <v>0.040392090586445835</v>
      </c>
      <c r="H394" s="27">
        <v>76727085</v>
      </c>
      <c r="I394" s="30">
        <f t="shared" si="13"/>
        <v>321033.8284518829</v>
      </c>
    </row>
    <row r="395" spans="2:9" ht="13.5">
      <c r="B395" s="5" t="s">
        <v>116</v>
      </c>
      <c r="C395" s="6">
        <v>5</v>
      </c>
      <c r="D395" s="8" t="s">
        <v>121</v>
      </c>
      <c r="E395" s="7">
        <v>2306</v>
      </c>
      <c r="F395" s="27">
        <v>172</v>
      </c>
      <c r="G395" s="31">
        <f t="shared" si="12"/>
        <v>0.0745880312228968</v>
      </c>
      <c r="H395" s="27">
        <v>87076141</v>
      </c>
      <c r="I395" s="30">
        <f t="shared" si="13"/>
        <v>506256.63372093026</v>
      </c>
    </row>
    <row r="396" spans="2:9" ht="13.5">
      <c r="B396" s="5" t="s">
        <v>116</v>
      </c>
      <c r="C396" s="6">
        <v>6</v>
      </c>
      <c r="D396" s="8" t="s">
        <v>122</v>
      </c>
      <c r="E396" s="7">
        <v>1470</v>
      </c>
      <c r="F396" s="27">
        <v>769</v>
      </c>
      <c r="G396" s="31">
        <f t="shared" si="12"/>
        <v>0.5231292517006803</v>
      </c>
      <c r="H396" s="27">
        <v>146553772</v>
      </c>
      <c r="I396" s="30">
        <f t="shared" si="13"/>
        <v>190577.07672301691</v>
      </c>
    </row>
    <row r="397" spans="2:9" ht="13.5">
      <c r="B397" s="5" t="s">
        <v>116</v>
      </c>
      <c r="C397" s="6">
        <v>7</v>
      </c>
      <c r="D397" s="8" t="s">
        <v>123</v>
      </c>
      <c r="E397" s="7">
        <v>1358</v>
      </c>
      <c r="F397" s="27">
        <v>485</v>
      </c>
      <c r="G397" s="31">
        <f t="shared" si="12"/>
        <v>0.35714285714285715</v>
      </c>
      <c r="H397" s="27">
        <v>188624263</v>
      </c>
      <c r="I397" s="30">
        <f t="shared" si="13"/>
        <v>388916.006185567</v>
      </c>
    </row>
    <row r="398" spans="2:9" ht="13.5">
      <c r="B398" s="5" t="s">
        <v>116</v>
      </c>
      <c r="C398" s="6">
        <v>8</v>
      </c>
      <c r="D398" s="8" t="s">
        <v>124</v>
      </c>
      <c r="E398" s="7">
        <v>1025</v>
      </c>
      <c r="F398" s="27">
        <v>594</v>
      </c>
      <c r="G398" s="31">
        <f t="shared" si="12"/>
        <v>0.5795121951219512</v>
      </c>
      <c r="H398" s="27">
        <v>229502436</v>
      </c>
      <c r="I398" s="30">
        <f t="shared" si="13"/>
        <v>386367.7373737374</v>
      </c>
    </row>
    <row r="399" spans="2:9" ht="13.5">
      <c r="B399" s="5" t="s">
        <v>116</v>
      </c>
      <c r="C399" s="6">
        <v>9</v>
      </c>
      <c r="D399" s="8" t="s">
        <v>125</v>
      </c>
      <c r="E399" s="7">
        <v>1551</v>
      </c>
      <c r="F399" s="27">
        <v>611</v>
      </c>
      <c r="G399" s="31">
        <f t="shared" si="12"/>
        <v>0.3939393939393939</v>
      </c>
      <c r="H399" s="27">
        <v>68407354</v>
      </c>
      <c r="I399" s="30">
        <f t="shared" si="13"/>
        <v>111959.6628477905</v>
      </c>
    </row>
    <row r="400" spans="2:9" ht="13.5">
      <c r="B400" s="5" t="s">
        <v>116</v>
      </c>
      <c r="C400" s="6">
        <v>10</v>
      </c>
      <c r="D400" s="8" t="s">
        <v>126</v>
      </c>
      <c r="E400" s="7">
        <v>621</v>
      </c>
      <c r="F400" s="27">
        <v>147</v>
      </c>
      <c r="G400" s="31">
        <f t="shared" si="12"/>
        <v>0.23671497584541062</v>
      </c>
      <c r="H400" s="27">
        <v>36814004</v>
      </c>
      <c r="I400" s="30">
        <f t="shared" si="13"/>
        <v>250435.40136054423</v>
      </c>
    </row>
    <row r="401" spans="2:9" ht="13.5">
      <c r="B401" s="5" t="s">
        <v>116</v>
      </c>
      <c r="C401" s="6">
        <v>11</v>
      </c>
      <c r="D401" s="8" t="s">
        <v>127</v>
      </c>
      <c r="E401" s="7">
        <v>951</v>
      </c>
      <c r="F401" s="27">
        <v>7</v>
      </c>
      <c r="G401" s="31">
        <f t="shared" si="12"/>
        <v>0.007360672975814932</v>
      </c>
      <c r="H401" s="27">
        <v>1515400</v>
      </c>
      <c r="I401" s="30">
        <f t="shared" si="13"/>
        <v>216485.7142857143</v>
      </c>
    </row>
    <row r="402" spans="2:9" ht="13.5">
      <c r="B402" s="5" t="s">
        <v>116</v>
      </c>
      <c r="C402" s="6">
        <v>12</v>
      </c>
      <c r="D402" s="8" t="s">
        <v>128</v>
      </c>
      <c r="E402" s="7">
        <v>1116</v>
      </c>
      <c r="F402" s="27">
        <v>179</v>
      </c>
      <c r="G402" s="31">
        <f t="shared" si="12"/>
        <v>0.1603942652329749</v>
      </c>
      <c r="H402" s="27">
        <v>85481491</v>
      </c>
      <c r="I402" s="30">
        <f t="shared" si="13"/>
        <v>477550.2290502793</v>
      </c>
    </row>
    <row r="403" spans="2:9" ht="13.5">
      <c r="B403" s="5" t="s">
        <v>116</v>
      </c>
      <c r="C403" s="6">
        <v>13</v>
      </c>
      <c r="D403" s="8" t="s">
        <v>129</v>
      </c>
      <c r="E403" s="7">
        <v>3353</v>
      </c>
      <c r="F403" s="27">
        <v>235</v>
      </c>
      <c r="G403" s="31">
        <f t="shared" si="12"/>
        <v>0.07008648971070683</v>
      </c>
      <c r="H403" s="27">
        <v>146138000</v>
      </c>
      <c r="I403" s="30">
        <f t="shared" si="13"/>
        <v>621863.8297872341</v>
      </c>
    </row>
    <row r="404" spans="2:9" ht="13.5">
      <c r="B404" s="5" t="s">
        <v>116</v>
      </c>
      <c r="C404" s="6">
        <v>14</v>
      </c>
      <c r="D404" s="8" t="s">
        <v>130</v>
      </c>
      <c r="E404" s="7">
        <v>1698</v>
      </c>
      <c r="F404" s="27">
        <v>285</v>
      </c>
      <c r="G404" s="31">
        <f t="shared" si="12"/>
        <v>0.16784452296819788</v>
      </c>
      <c r="H404" s="27">
        <v>34983255</v>
      </c>
      <c r="I404" s="30">
        <f t="shared" si="13"/>
        <v>122748.26315789473</v>
      </c>
    </row>
    <row r="405" spans="2:9" ht="13.5">
      <c r="B405" s="5" t="s">
        <v>116</v>
      </c>
      <c r="C405" s="6">
        <v>15</v>
      </c>
      <c r="D405" s="8" t="s">
        <v>131</v>
      </c>
      <c r="E405" s="7">
        <v>664</v>
      </c>
      <c r="F405" s="27">
        <v>12</v>
      </c>
      <c r="G405" s="31">
        <f t="shared" si="12"/>
        <v>0.018072289156626505</v>
      </c>
      <c r="H405" s="27">
        <v>686420</v>
      </c>
      <c r="I405" s="30">
        <f t="shared" si="13"/>
        <v>57201.666666666664</v>
      </c>
    </row>
    <row r="406" spans="2:9" ht="13.5">
      <c r="B406" s="5" t="s">
        <v>116</v>
      </c>
      <c r="C406" s="6">
        <v>16</v>
      </c>
      <c r="D406" s="8" t="s">
        <v>132</v>
      </c>
      <c r="E406" s="7">
        <v>488</v>
      </c>
      <c r="F406" s="27">
        <v>31</v>
      </c>
      <c r="G406" s="31">
        <f t="shared" si="12"/>
        <v>0.06352459016393443</v>
      </c>
      <c r="H406" s="27">
        <v>2612910</v>
      </c>
      <c r="I406" s="30">
        <f t="shared" si="13"/>
        <v>84287.41935483871</v>
      </c>
    </row>
    <row r="407" spans="2:9" ht="13.5">
      <c r="B407" s="5" t="s">
        <v>116</v>
      </c>
      <c r="C407" s="6">
        <v>17</v>
      </c>
      <c r="D407" s="8" t="s">
        <v>133</v>
      </c>
      <c r="E407" s="7">
        <v>1780</v>
      </c>
      <c r="F407" s="27">
        <v>54</v>
      </c>
      <c r="G407" s="31">
        <f t="shared" si="12"/>
        <v>0.030337078651685393</v>
      </c>
      <c r="H407" s="27">
        <v>22994164</v>
      </c>
      <c r="I407" s="30">
        <f t="shared" si="13"/>
        <v>425817.85185185185</v>
      </c>
    </row>
    <row r="408" spans="2:9" ht="13.5">
      <c r="B408" s="5" t="s">
        <v>116</v>
      </c>
      <c r="C408" s="6">
        <v>18</v>
      </c>
      <c r="D408" s="8" t="s">
        <v>134</v>
      </c>
      <c r="E408" s="7">
        <v>1045</v>
      </c>
      <c r="F408" s="27">
        <v>315</v>
      </c>
      <c r="G408" s="31">
        <f t="shared" si="12"/>
        <v>0.3014354066985646</v>
      </c>
      <c r="H408" s="27">
        <v>103990528</v>
      </c>
      <c r="I408" s="30">
        <f t="shared" si="13"/>
        <v>330128.6603174603</v>
      </c>
    </row>
    <row r="409" spans="2:9" ht="13.5">
      <c r="B409" s="5" t="s">
        <v>116</v>
      </c>
      <c r="C409" s="6">
        <v>19</v>
      </c>
      <c r="D409" s="8" t="s">
        <v>135</v>
      </c>
      <c r="E409" s="7">
        <v>671</v>
      </c>
      <c r="F409" s="27">
        <v>27</v>
      </c>
      <c r="G409" s="31">
        <f t="shared" si="12"/>
        <v>0.040238450074515646</v>
      </c>
      <c r="H409" s="27">
        <v>4726000</v>
      </c>
      <c r="I409" s="30">
        <f t="shared" si="13"/>
        <v>175037.03703703705</v>
      </c>
    </row>
    <row r="410" spans="2:9" ht="13.5">
      <c r="B410" s="5" t="s">
        <v>116</v>
      </c>
      <c r="C410" s="6">
        <v>20</v>
      </c>
      <c r="D410" s="8" t="s">
        <v>136</v>
      </c>
      <c r="E410" s="7">
        <v>3416</v>
      </c>
      <c r="F410" s="27">
        <v>219</v>
      </c>
      <c r="G410" s="31">
        <f t="shared" si="12"/>
        <v>0.06411007025761124</v>
      </c>
      <c r="H410" s="27">
        <v>139983356</v>
      </c>
      <c r="I410" s="30">
        <f t="shared" si="13"/>
        <v>639193.4063926941</v>
      </c>
    </row>
    <row r="411" spans="2:9" ht="13.5">
      <c r="B411" s="5" t="s">
        <v>116</v>
      </c>
      <c r="C411" s="6">
        <v>21</v>
      </c>
      <c r="D411" s="8" t="s">
        <v>137</v>
      </c>
      <c r="E411" s="7">
        <v>4408</v>
      </c>
      <c r="F411" s="27">
        <v>347</v>
      </c>
      <c r="G411" s="31">
        <f t="shared" si="12"/>
        <v>0.07872050816696914</v>
      </c>
      <c r="H411" s="27">
        <v>160729767</v>
      </c>
      <c r="I411" s="30">
        <f t="shared" si="13"/>
        <v>463198.1757925072</v>
      </c>
    </row>
    <row r="412" spans="2:9" ht="13.5">
      <c r="B412" s="5" t="s">
        <v>116</v>
      </c>
      <c r="C412" s="6">
        <v>22</v>
      </c>
      <c r="D412" s="8" t="s">
        <v>138</v>
      </c>
      <c r="E412" s="7">
        <v>603</v>
      </c>
      <c r="F412" s="27">
        <v>138</v>
      </c>
      <c r="G412" s="31">
        <f t="shared" si="12"/>
        <v>0.22885572139303484</v>
      </c>
      <c r="H412" s="27">
        <v>36414903</v>
      </c>
      <c r="I412" s="30">
        <f t="shared" si="13"/>
        <v>263876.10869565216</v>
      </c>
    </row>
    <row r="413" spans="2:9" ht="13.5">
      <c r="B413" s="5" t="s">
        <v>116</v>
      </c>
      <c r="C413" s="6">
        <v>23</v>
      </c>
      <c r="D413" s="8" t="s">
        <v>139</v>
      </c>
      <c r="E413" s="7">
        <v>489</v>
      </c>
      <c r="F413" s="27">
        <v>161</v>
      </c>
      <c r="G413" s="31">
        <f t="shared" si="12"/>
        <v>0.3292433537832311</v>
      </c>
      <c r="H413" s="27">
        <v>57888806</v>
      </c>
      <c r="I413" s="30">
        <f t="shared" si="13"/>
        <v>359557.80124223605</v>
      </c>
    </row>
    <row r="414" spans="2:9" ht="13.5">
      <c r="B414" s="5" t="s">
        <v>116</v>
      </c>
      <c r="C414" s="6">
        <v>24</v>
      </c>
      <c r="D414" s="8" t="s">
        <v>140</v>
      </c>
      <c r="E414" s="7">
        <v>1243</v>
      </c>
      <c r="F414" s="27">
        <v>67</v>
      </c>
      <c r="G414" s="31">
        <f t="shared" si="12"/>
        <v>0.053901850362027354</v>
      </c>
      <c r="H414" s="27">
        <v>20413531</v>
      </c>
      <c r="I414" s="30">
        <f t="shared" si="13"/>
        <v>304679.5671641791</v>
      </c>
    </row>
    <row r="415" spans="2:9" ht="13.5">
      <c r="B415" s="5" t="s">
        <v>116</v>
      </c>
      <c r="C415" s="6">
        <v>25</v>
      </c>
      <c r="D415" s="8" t="s">
        <v>141</v>
      </c>
      <c r="E415" s="7">
        <v>1695</v>
      </c>
      <c r="F415" s="27">
        <v>314</v>
      </c>
      <c r="G415" s="31">
        <f t="shared" si="12"/>
        <v>0.18525073746312684</v>
      </c>
      <c r="H415" s="27">
        <v>176031321</v>
      </c>
      <c r="I415" s="30">
        <f t="shared" si="13"/>
        <v>560609.3025477707</v>
      </c>
    </row>
    <row r="416" spans="2:9" ht="13.5">
      <c r="B416" s="5" t="s">
        <v>116</v>
      </c>
      <c r="C416" s="6">
        <v>26</v>
      </c>
      <c r="D416" s="8" t="s">
        <v>142</v>
      </c>
      <c r="E416" s="7">
        <v>265</v>
      </c>
      <c r="F416" s="27">
        <v>29</v>
      </c>
      <c r="G416" s="31">
        <f t="shared" si="12"/>
        <v>0.10943396226415095</v>
      </c>
      <c r="H416" s="27">
        <v>13260208</v>
      </c>
      <c r="I416" s="30">
        <f t="shared" si="13"/>
        <v>457248.5517241379</v>
      </c>
    </row>
    <row r="417" spans="2:9" ht="13.5">
      <c r="B417" s="5" t="s">
        <v>116</v>
      </c>
      <c r="C417" s="6">
        <v>27</v>
      </c>
      <c r="D417" s="8" t="s">
        <v>143</v>
      </c>
      <c r="E417" s="7">
        <v>468</v>
      </c>
      <c r="F417" s="27">
        <v>44</v>
      </c>
      <c r="G417" s="31">
        <f t="shared" si="12"/>
        <v>0.09401709401709402</v>
      </c>
      <c r="H417" s="27">
        <v>26288538</v>
      </c>
      <c r="I417" s="30">
        <f t="shared" si="13"/>
        <v>597466.7727272727</v>
      </c>
    </row>
    <row r="418" spans="2:9" ht="13.5">
      <c r="B418" s="5" t="s">
        <v>116</v>
      </c>
      <c r="C418" s="6">
        <v>28</v>
      </c>
      <c r="D418" s="8" t="s">
        <v>144</v>
      </c>
      <c r="E418" s="7">
        <v>132</v>
      </c>
      <c r="F418" s="27">
        <v>17</v>
      </c>
      <c r="G418" s="31">
        <f t="shared" si="12"/>
        <v>0.12878787878787878</v>
      </c>
      <c r="H418" s="27">
        <v>12924516</v>
      </c>
      <c r="I418" s="30">
        <f t="shared" si="13"/>
        <v>760265.6470588235</v>
      </c>
    </row>
    <row r="419" spans="2:9" ht="13.5">
      <c r="B419" s="5" t="s">
        <v>116</v>
      </c>
      <c r="C419" s="6">
        <v>29</v>
      </c>
      <c r="D419" s="8" t="s">
        <v>145</v>
      </c>
      <c r="E419" s="7">
        <v>576</v>
      </c>
      <c r="F419" s="27">
        <v>44</v>
      </c>
      <c r="G419" s="31">
        <f t="shared" si="12"/>
        <v>0.0763888888888889</v>
      </c>
      <c r="H419" s="27">
        <v>7004750</v>
      </c>
      <c r="I419" s="30">
        <f t="shared" si="13"/>
        <v>159198.86363636365</v>
      </c>
    </row>
    <row r="420" spans="2:9" ht="13.5">
      <c r="B420" s="5" t="s">
        <v>116</v>
      </c>
      <c r="C420" s="6">
        <v>30</v>
      </c>
      <c r="D420" s="8" t="s">
        <v>146</v>
      </c>
      <c r="E420" s="7">
        <v>1077</v>
      </c>
      <c r="F420" s="27">
        <v>32</v>
      </c>
      <c r="G420" s="31">
        <f t="shared" si="12"/>
        <v>0.029712163416898793</v>
      </c>
      <c r="H420" s="27">
        <v>1345973</v>
      </c>
      <c r="I420" s="30">
        <f t="shared" si="13"/>
        <v>42061.65625</v>
      </c>
    </row>
    <row r="421" spans="2:9" ht="13.5">
      <c r="B421" s="5" t="s">
        <v>116</v>
      </c>
      <c r="C421" s="6">
        <v>31</v>
      </c>
      <c r="D421" s="8" t="s">
        <v>147</v>
      </c>
      <c r="E421" s="7">
        <v>380</v>
      </c>
      <c r="F421" s="27">
        <v>47</v>
      </c>
      <c r="G421" s="31">
        <f t="shared" si="12"/>
        <v>0.12368421052631579</v>
      </c>
      <c r="H421" s="27">
        <v>18540630</v>
      </c>
      <c r="I421" s="30">
        <f t="shared" si="13"/>
        <v>394481.4893617021</v>
      </c>
    </row>
    <row r="422" spans="2:9" ht="13.5">
      <c r="B422" s="5" t="s">
        <v>116</v>
      </c>
      <c r="C422" s="6">
        <v>32</v>
      </c>
      <c r="D422" s="8" t="s">
        <v>148</v>
      </c>
      <c r="E422" s="7">
        <v>5415</v>
      </c>
      <c r="F422" s="27">
        <v>347</v>
      </c>
      <c r="G422" s="31">
        <f t="shared" si="12"/>
        <v>0.06408125577100646</v>
      </c>
      <c r="H422" s="27">
        <v>156140994</v>
      </c>
      <c r="I422" s="30">
        <f t="shared" si="13"/>
        <v>449974.04610951006</v>
      </c>
    </row>
    <row r="423" spans="2:9" ht="13.5">
      <c r="B423" s="5" t="s">
        <v>116</v>
      </c>
      <c r="C423" s="6">
        <v>33</v>
      </c>
      <c r="D423" s="8" t="s">
        <v>149</v>
      </c>
      <c r="E423" s="7">
        <v>3537</v>
      </c>
      <c r="F423" s="27">
        <v>366</v>
      </c>
      <c r="G423" s="31">
        <f t="shared" si="12"/>
        <v>0.10347752332485156</v>
      </c>
      <c r="H423" s="27">
        <v>93642889</v>
      </c>
      <c r="I423" s="30">
        <f t="shared" si="13"/>
        <v>255854.88797814207</v>
      </c>
    </row>
    <row r="424" spans="2:9" ht="13.5">
      <c r="B424" s="5" t="s">
        <v>116</v>
      </c>
      <c r="C424" s="6">
        <v>34</v>
      </c>
      <c r="D424" s="8" t="s">
        <v>150</v>
      </c>
      <c r="E424" s="7">
        <v>562</v>
      </c>
      <c r="F424" s="27">
        <v>21</v>
      </c>
      <c r="G424" s="31">
        <f t="shared" si="12"/>
        <v>0.037366548042704624</v>
      </c>
      <c r="H424" s="27">
        <v>7687032</v>
      </c>
      <c r="I424" s="30">
        <f t="shared" si="13"/>
        <v>366049.14285714284</v>
      </c>
    </row>
    <row r="425" spans="2:9" ht="13.5">
      <c r="B425" s="5" t="s">
        <v>116</v>
      </c>
      <c r="C425" s="6">
        <v>35</v>
      </c>
      <c r="D425" s="8" t="s">
        <v>151</v>
      </c>
      <c r="E425" s="7">
        <v>1492</v>
      </c>
      <c r="F425" s="27">
        <v>151</v>
      </c>
      <c r="G425" s="31">
        <f t="shared" si="12"/>
        <v>0.10120643431635389</v>
      </c>
      <c r="H425" s="27">
        <v>12313531</v>
      </c>
      <c r="I425" s="30">
        <f t="shared" si="13"/>
        <v>81546.56291390728</v>
      </c>
    </row>
    <row r="426" spans="2:9" ht="13.5">
      <c r="B426" s="5" t="s">
        <v>116</v>
      </c>
      <c r="C426" s="6">
        <v>36</v>
      </c>
      <c r="D426" s="8" t="s">
        <v>152</v>
      </c>
      <c r="E426" s="7">
        <v>2316</v>
      </c>
      <c r="F426" s="27">
        <v>211</v>
      </c>
      <c r="G426" s="31">
        <f t="shared" si="12"/>
        <v>0.09110535405872193</v>
      </c>
      <c r="H426" s="27">
        <v>103090578</v>
      </c>
      <c r="I426" s="30">
        <f t="shared" si="13"/>
        <v>488580.93838862557</v>
      </c>
    </row>
    <row r="427" spans="2:9" ht="13.5">
      <c r="B427" s="5" t="s">
        <v>116</v>
      </c>
      <c r="C427" s="6">
        <v>37</v>
      </c>
      <c r="D427" s="8" t="s">
        <v>153</v>
      </c>
      <c r="E427" s="7">
        <v>3073</v>
      </c>
      <c r="F427" s="27">
        <v>243</v>
      </c>
      <c r="G427" s="31">
        <f t="shared" si="12"/>
        <v>0.0790758216726326</v>
      </c>
      <c r="H427" s="27">
        <v>88935694</v>
      </c>
      <c r="I427" s="30">
        <f t="shared" si="13"/>
        <v>365990.5102880658</v>
      </c>
    </row>
    <row r="428" spans="2:9" ht="13.5">
      <c r="B428" s="5" t="s">
        <v>116</v>
      </c>
      <c r="C428" s="6">
        <v>38</v>
      </c>
      <c r="D428" s="8" t="s">
        <v>154</v>
      </c>
      <c r="E428" s="7">
        <v>606</v>
      </c>
      <c r="F428" s="27">
        <v>73</v>
      </c>
      <c r="G428" s="31">
        <f t="shared" si="12"/>
        <v>0.12046204620462046</v>
      </c>
      <c r="H428" s="27">
        <v>5460824</v>
      </c>
      <c r="I428" s="30">
        <f t="shared" si="13"/>
        <v>74805.80821917808</v>
      </c>
    </row>
    <row r="429" spans="2:9" ht="13.5">
      <c r="B429" s="5" t="s">
        <v>116</v>
      </c>
      <c r="C429" s="6">
        <v>39</v>
      </c>
      <c r="D429" s="8" t="s">
        <v>155</v>
      </c>
      <c r="E429" s="7">
        <v>1016</v>
      </c>
      <c r="F429" s="27">
        <v>161</v>
      </c>
      <c r="G429" s="31">
        <f t="shared" si="12"/>
        <v>0.15846456692913385</v>
      </c>
      <c r="H429" s="27">
        <v>71884236</v>
      </c>
      <c r="I429" s="30">
        <f t="shared" si="13"/>
        <v>446485.93788819876</v>
      </c>
    </row>
    <row r="430" spans="2:9" ht="13.5">
      <c r="B430" s="5" t="s">
        <v>116</v>
      </c>
      <c r="C430" s="6">
        <v>40</v>
      </c>
      <c r="D430" s="8" t="s">
        <v>156</v>
      </c>
      <c r="E430" s="7">
        <v>1462</v>
      </c>
      <c r="F430" s="27">
        <v>113</v>
      </c>
      <c r="G430" s="31">
        <f t="shared" si="12"/>
        <v>0.07729138166894665</v>
      </c>
      <c r="H430" s="27">
        <v>3381700</v>
      </c>
      <c r="I430" s="30">
        <f t="shared" si="13"/>
        <v>29926.548672566372</v>
      </c>
    </row>
    <row r="431" spans="2:9" ht="13.5">
      <c r="B431" s="5" t="s">
        <v>116</v>
      </c>
      <c r="C431" s="6">
        <v>41</v>
      </c>
      <c r="D431" s="8" t="s">
        <v>157</v>
      </c>
      <c r="E431" s="7">
        <v>2398</v>
      </c>
      <c r="F431" s="27">
        <v>126</v>
      </c>
      <c r="G431" s="31">
        <f t="shared" si="12"/>
        <v>0.05254378648874062</v>
      </c>
      <c r="H431" s="27">
        <v>41063008</v>
      </c>
      <c r="I431" s="30">
        <f t="shared" si="13"/>
        <v>325896.8888888889</v>
      </c>
    </row>
    <row r="432" spans="2:9" ht="13.5">
      <c r="B432" s="5" t="s">
        <v>116</v>
      </c>
      <c r="C432" s="6">
        <v>42</v>
      </c>
      <c r="D432" s="8" t="s">
        <v>158</v>
      </c>
      <c r="E432" s="7">
        <v>1043</v>
      </c>
      <c r="F432" s="27">
        <v>340</v>
      </c>
      <c r="G432" s="31">
        <f t="shared" si="12"/>
        <v>0.3259827420901246</v>
      </c>
      <c r="H432" s="27">
        <v>49001096</v>
      </c>
      <c r="I432" s="30">
        <f t="shared" si="13"/>
        <v>144120.8705882353</v>
      </c>
    </row>
    <row r="433" spans="2:9" ht="13.5">
      <c r="B433" s="5" t="s">
        <v>116</v>
      </c>
      <c r="C433" s="6">
        <v>43</v>
      </c>
      <c r="D433" s="8" t="s">
        <v>159</v>
      </c>
      <c r="E433" s="7">
        <v>1845</v>
      </c>
      <c r="F433" s="27">
        <v>543</v>
      </c>
      <c r="G433" s="31">
        <f t="shared" si="12"/>
        <v>0.2943089430894309</v>
      </c>
      <c r="H433" s="27">
        <v>278827653</v>
      </c>
      <c r="I433" s="30">
        <f t="shared" si="13"/>
        <v>513494.7569060773</v>
      </c>
    </row>
    <row r="434" spans="2:9" ht="13.5">
      <c r="B434" s="5" t="s">
        <v>116</v>
      </c>
      <c r="C434" s="6">
        <v>44</v>
      </c>
      <c r="D434" s="8" t="s">
        <v>160</v>
      </c>
      <c r="E434" s="7">
        <v>1198</v>
      </c>
      <c r="F434" s="27">
        <v>143</v>
      </c>
      <c r="G434" s="31">
        <f t="shared" si="12"/>
        <v>0.11936560934891485</v>
      </c>
      <c r="H434" s="27">
        <v>73213695</v>
      </c>
      <c r="I434" s="30">
        <f t="shared" si="13"/>
        <v>511983.8811188811</v>
      </c>
    </row>
    <row r="435" spans="2:9" ht="14.25">
      <c r="B435" s="55" t="s">
        <v>1767</v>
      </c>
      <c r="C435" s="56"/>
      <c r="D435" s="57"/>
      <c r="E435" s="32">
        <f>SUM(E391:E434)</f>
        <v>88024</v>
      </c>
      <c r="F435" s="32">
        <f>SUM(F391:F434)</f>
        <v>9742</v>
      </c>
      <c r="G435" s="33">
        <f t="shared" si="12"/>
        <v>0.11067436153776243</v>
      </c>
      <c r="H435" s="32">
        <f>SUM(H391:H434)</f>
        <v>3451154676</v>
      </c>
      <c r="I435" s="34">
        <f t="shared" si="13"/>
        <v>354255.25313077396</v>
      </c>
    </row>
    <row r="436" spans="2:9" ht="13.5">
      <c r="B436" s="5" t="s">
        <v>161</v>
      </c>
      <c r="C436" s="6">
        <v>1</v>
      </c>
      <c r="D436" s="6" t="s">
        <v>774</v>
      </c>
      <c r="E436" s="7">
        <v>17793</v>
      </c>
      <c r="F436" s="27">
        <v>651</v>
      </c>
      <c r="G436" s="31">
        <f t="shared" si="12"/>
        <v>0.03658742201989546</v>
      </c>
      <c r="H436" s="27">
        <v>128850992</v>
      </c>
      <c r="I436" s="30">
        <f t="shared" si="13"/>
        <v>197927.7910906298</v>
      </c>
    </row>
    <row r="437" spans="2:9" ht="13.5">
      <c r="B437" s="5" t="s">
        <v>161</v>
      </c>
      <c r="C437" s="6">
        <v>2</v>
      </c>
      <c r="D437" s="6" t="s">
        <v>775</v>
      </c>
      <c r="E437" s="7">
        <v>4260</v>
      </c>
      <c r="F437" s="27">
        <v>179</v>
      </c>
      <c r="G437" s="31">
        <f t="shared" si="12"/>
        <v>0.042018779342723</v>
      </c>
      <c r="H437" s="27">
        <v>19997248</v>
      </c>
      <c r="I437" s="30">
        <f t="shared" si="13"/>
        <v>111716.46927374302</v>
      </c>
    </row>
    <row r="438" spans="2:9" ht="13.5">
      <c r="B438" s="5" t="s">
        <v>161</v>
      </c>
      <c r="C438" s="6">
        <v>3</v>
      </c>
      <c r="D438" s="6" t="s">
        <v>776</v>
      </c>
      <c r="E438" s="7">
        <v>4329</v>
      </c>
      <c r="F438" s="27">
        <v>161</v>
      </c>
      <c r="G438" s="31">
        <f t="shared" si="12"/>
        <v>0.03719103719103719</v>
      </c>
      <c r="H438" s="27">
        <v>23773000</v>
      </c>
      <c r="I438" s="30">
        <f t="shared" si="13"/>
        <v>147658.38509316772</v>
      </c>
    </row>
    <row r="439" spans="2:9" ht="13.5">
      <c r="B439" s="5" t="s">
        <v>161</v>
      </c>
      <c r="C439" s="6">
        <v>4</v>
      </c>
      <c r="D439" s="6" t="s">
        <v>777</v>
      </c>
      <c r="E439" s="7">
        <v>2116</v>
      </c>
      <c r="F439" s="27">
        <v>1026</v>
      </c>
      <c r="G439" s="31">
        <f t="shared" si="12"/>
        <v>0.4848771266540643</v>
      </c>
      <c r="H439" s="27">
        <v>309027349</v>
      </c>
      <c r="I439" s="30">
        <f t="shared" si="13"/>
        <v>301196.24658869393</v>
      </c>
    </row>
    <row r="440" spans="2:9" ht="13.5">
      <c r="B440" s="5" t="s">
        <v>161</v>
      </c>
      <c r="C440" s="6">
        <v>5</v>
      </c>
      <c r="D440" s="6" t="s">
        <v>778</v>
      </c>
      <c r="E440" s="7">
        <v>4122</v>
      </c>
      <c r="F440" s="27">
        <v>203</v>
      </c>
      <c r="G440" s="31">
        <f t="shared" si="12"/>
        <v>0.0492479378942261</v>
      </c>
      <c r="H440" s="27">
        <v>146804998</v>
      </c>
      <c r="I440" s="30">
        <f t="shared" si="13"/>
        <v>723177.3300492611</v>
      </c>
    </row>
    <row r="441" spans="2:9" ht="13.5">
      <c r="B441" s="5" t="s">
        <v>161</v>
      </c>
      <c r="C441" s="6">
        <v>6</v>
      </c>
      <c r="D441" s="6" t="s">
        <v>779</v>
      </c>
      <c r="E441" s="7">
        <v>2018</v>
      </c>
      <c r="F441" s="27">
        <v>52</v>
      </c>
      <c r="G441" s="31">
        <f t="shared" si="12"/>
        <v>0.02576808721506442</v>
      </c>
      <c r="H441" s="27">
        <v>6007406</v>
      </c>
      <c r="I441" s="30">
        <f t="shared" si="13"/>
        <v>115527.03846153847</v>
      </c>
    </row>
    <row r="442" spans="2:9" ht="13.5">
      <c r="B442" s="5" t="s">
        <v>161</v>
      </c>
      <c r="C442" s="6">
        <v>7</v>
      </c>
      <c r="D442" s="6" t="s">
        <v>780</v>
      </c>
      <c r="E442" s="7">
        <v>5866</v>
      </c>
      <c r="F442" s="27">
        <v>263</v>
      </c>
      <c r="G442" s="31">
        <f t="shared" si="12"/>
        <v>0.0448346403000341</v>
      </c>
      <c r="H442" s="27">
        <v>119342507</v>
      </c>
      <c r="I442" s="30">
        <f t="shared" si="13"/>
        <v>453773.79087452474</v>
      </c>
    </row>
    <row r="443" spans="2:9" ht="13.5">
      <c r="B443" s="5" t="s">
        <v>161</v>
      </c>
      <c r="C443" s="6">
        <v>8</v>
      </c>
      <c r="D443" s="6" t="s">
        <v>781</v>
      </c>
      <c r="E443" s="7">
        <v>1714</v>
      </c>
      <c r="F443" s="27">
        <v>161</v>
      </c>
      <c r="G443" s="31">
        <f t="shared" si="12"/>
        <v>0.09393232205367562</v>
      </c>
      <c r="H443" s="27">
        <v>97449734</v>
      </c>
      <c r="I443" s="30">
        <f t="shared" si="13"/>
        <v>605277.850931677</v>
      </c>
    </row>
    <row r="444" spans="2:9" ht="13.5">
      <c r="B444" s="5" t="s">
        <v>161</v>
      </c>
      <c r="C444" s="6">
        <v>9</v>
      </c>
      <c r="D444" s="6" t="s">
        <v>782</v>
      </c>
      <c r="E444" s="7">
        <v>1583</v>
      </c>
      <c r="F444" s="27">
        <v>538</v>
      </c>
      <c r="G444" s="31">
        <f t="shared" si="12"/>
        <v>0.33986102337334173</v>
      </c>
      <c r="H444" s="27">
        <v>147425016</v>
      </c>
      <c r="I444" s="30">
        <f t="shared" si="13"/>
        <v>274024.19330855017</v>
      </c>
    </row>
    <row r="445" spans="2:9" ht="13.5">
      <c r="B445" s="5" t="s">
        <v>161</v>
      </c>
      <c r="C445" s="6">
        <v>10</v>
      </c>
      <c r="D445" s="6" t="s">
        <v>783</v>
      </c>
      <c r="E445" s="7">
        <v>750</v>
      </c>
      <c r="F445" s="27">
        <v>113</v>
      </c>
      <c r="G445" s="31">
        <f t="shared" si="12"/>
        <v>0.15066666666666667</v>
      </c>
      <c r="H445" s="27">
        <v>67610408</v>
      </c>
      <c r="I445" s="30">
        <f t="shared" si="13"/>
        <v>598322.1946902655</v>
      </c>
    </row>
    <row r="446" spans="2:9" ht="13.5">
      <c r="B446" s="5" t="s">
        <v>161</v>
      </c>
      <c r="C446" s="6">
        <v>11</v>
      </c>
      <c r="D446" s="6" t="s">
        <v>784</v>
      </c>
      <c r="E446" s="7">
        <v>3177</v>
      </c>
      <c r="F446" s="27">
        <v>73</v>
      </c>
      <c r="G446" s="31">
        <f t="shared" si="12"/>
        <v>0.02297765187283601</v>
      </c>
      <c r="H446" s="27">
        <v>11628190</v>
      </c>
      <c r="I446" s="30">
        <f t="shared" si="13"/>
        <v>159290.27397260274</v>
      </c>
    </row>
    <row r="447" spans="2:9" ht="13.5">
      <c r="B447" s="5" t="s">
        <v>161</v>
      </c>
      <c r="C447" s="6">
        <v>12</v>
      </c>
      <c r="D447" s="6" t="s">
        <v>785</v>
      </c>
      <c r="E447" s="7">
        <v>511</v>
      </c>
      <c r="F447" s="27">
        <v>13</v>
      </c>
      <c r="G447" s="31">
        <f t="shared" si="12"/>
        <v>0.025440313111545987</v>
      </c>
      <c r="H447" s="27">
        <v>9519955</v>
      </c>
      <c r="I447" s="30">
        <f t="shared" si="13"/>
        <v>732304.2307692308</v>
      </c>
    </row>
    <row r="448" spans="2:9" ht="13.5">
      <c r="B448" s="5" t="s">
        <v>161</v>
      </c>
      <c r="C448" s="6">
        <v>13</v>
      </c>
      <c r="D448" s="6" t="s">
        <v>786</v>
      </c>
      <c r="E448" s="7">
        <v>767</v>
      </c>
      <c r="F448" s="27">
        <v>75</v>
      </c>
      <c r="G448" s="31">
        <f t="shared" si="12"/>
        <v>0.09778357235984354</v>
      </c>
      <c r="H448" s="27">
        <v>33203275</v>
      </c>
      <c r="I448" s="30">
        <f t="shared" si="13"/>
        <v>442710.3333333333</v>
      </c>
    </row>
    <row r="449" spans="2:9" ht="13.5">
      <c r="B449" s="5" t="s">
        <v>161</v>
      </c>
      <c r="C449" s="6">
        <v>14</v>
      </c>
      <c r="D449" s="6" t="s">
        <v>787</v>
      </c>
      <c r="E449" s="7">
        <v>181</v>
      </c>
      <c r="F449" s="27">
        <v>8</v>
      </c>
      <c r="G449" s="31">
        <f t="shared" si="12"/>
        <v>0.04419889502762431</v>
      </c>
      <c r="H449" s="27">
        <v>390527</v>
      </c>
      <c r="I449" s="30">
        <f t="shared" si="13"/>
        <v>48815.875</v>
      </c>
    </row>
    <row r="450" spans="2:9" ht="13.5">
      <c r="B450" s="5" t="s">
        <v>161</v>
      </c>
      <c r="C450" s="6">
        <v>15</v>
      </c>
      <c r="D450" s="6" t="s">
        <v>788</v>
      </c>
      <c r="E450" s="7">
        <v>195</v>
      </c>
      <c r="F450" s="27">
        <v>9</v>
      </c>
      <c r="G450" s="31">
        <f t="shared" si="12"/>
        <v>0.046153846153846156</v>
      </c>
      <c r="H450" s="27">
        <v>6526658</v>
      </c>
      <c r="I450" s="30">
        <f t="shared" si="13"/>
        <v>725184.2222222222</v>
      </c>
    </row>
    <row r="451" spans="2:9" ht="13.5">
      <c r="B451" s="5" t="s">
        <v>161</v>
      </c>
      <c r="C451" s="6">
        <v>16</v>
      </c>
      <c r="D451" s="6" t="s">
        <v>789</v>
      </c>
      <c r="E451" s="7">
        <v>314</v>
      </c>
      <c r="F451" s="27">
        <v>36</v>
      </c>
      <c r="G451" s="31">
        <f t="shared" si="12"/>
        <v>0.11464968152866242</v>
      </c>
      <c r="H451" s="27">
        <v>18358201</v>
      </c>
      <c r="I451" s="30">
        <f t="shared" si="13"/>
        <v>509950.02777777775</v>
      </c>
    </row>
    <row r="452" spans="2:9" ht="13.5">
      <c r="B452" s="5" t="s">
        <v>161</v>
      </c>
      <c r="C452" s="6">
        <v>17</v>
      </c>
      <c r="D452" s="6" t="s">
        <v>790</v>
      </c>
      <c r="E452" s="7">
        <v>1454</v>
      </c>
      <c r="F452" s="27">
        <v>101</v>
      </c>
      <c r="G452" s="31">
        <f t="shared" si="12"/>
        <v>0.06946354883081156</v>
      </c>
      <c r="H452" s="27">
        <v>47841190</v>
      </c>
      <c r="I452" s="30">
        <f t="shared" si="13"/>
        <v>473675.14851485146</v>
      </c>
    </row>
    <row r="453" spans="2:9" ht="13.5">
      <c r="B453" s="5" t="s">
        <v>161</v>
      </c>
      <c r="C453" s="6">
        <v>18</v>
      </c>
      <c r="D453" s="6" t="s">
        <v>791</v>
      </c>
      <c r="E453" s="7">
        <v>1554</v>
      </c>
      <c r="F453" s="27">
        <v>58</v>
      </c>
      <c r="G453" s="31">
        <f aca="true" t="shared" si="14" ref="G453:G516">F453/E453</f>
        <v>0.03732303732303732</v>
      </c>
      <c r="H453" s="27">
        <v>8586950</v>
      </c>
      <c r="I453" s="30">
        <f aca="true" t="shared" si="15" ref="I453:I516">H453/F453</f>
        <v>148050.8620689655</v>
      </c>
    </row>
    <row r="454" spans="2:9" ht="13.5">
      <c r="B454" s="5" t="s">
        <v>161</v>
      </c>
      <c r="C454" s="6">
        <v>19</v>
      </c>
      <c r="D454" s="6" t="s">
        <v>792</v>
      </c>
      <c r="E454" s="7">
        <v>713</v>
      </c>
      <c r="F454" s="27">
        <v>76</v>
      </c>
      <c r="G454" s="31">
        <f t="shared" si="14"/>
        <v>0.10659186535764376</v>
      </c>
      <c r="H454" s="27">
        <v>28022166</v>
      </c>
      <c r="I454" s="30">
        <f t="shared" si="15"/>
        <v>368712.7105263158</v>
      </c>
    </row>
    <row r="455" spans="2:9" ht="13.5">
      <c r="B455" s="5" t="s">
        <v>161</v>
      </c>
      <c r="C455" s="6">
        <v>20</v>
      </c>
      <c r="D455" s="6" t="s">
        <v>793</v>
      </c>
      <c r="E455" s="7">
        <v>333</v>
      </c>
      <c r="F455" s="27">
        <v>83</v>
      </c>
      <c r="G455" s="31">
        <f t="shared" si="14"/>
        <v>0.24924924924924924</v>
      </c>
      <c r="H455" s="27">
        <v>41298051</v>
      </c>
      <c r="I455" s="30">
        <f t="shared" si="15"/>
        <v>497566.8795180723</v>
      </c>
    </row>
    <row r="456" spans="2:9" ht="13.5">
      <c r="B456" s="5" t="s">
        <v>161</v>
      </c>
      <c r="C456" s="6">
        <v>21</v>
      </c>
      <c r="D456" s="6" t="s">
        <v>794</v>
      </c>
      <c r="E456" s="7">
        <v>800</v>
      </c>
      <c r="F456" s="27">
        <v>22</v>
      </c>
      <c r="G456" s="31">
        <f t="shared" si="14"/>
        <v>0.0275</v>
      </c>
      <c r="H456" s="27">
        <v>1763100</v>
      </c>
      <c r="I456" s="30">
        <f t="shared" si="15"/>
        <v>80140.90909090909</v>
      </c>
    </row>
    <row r="457" spans="2:9" ht="13.5">
      <c r="B457" s="5" t="s">
        <v>161</v>
      </c>
      <c r="C457" s="6">
        <v>22</v>
      </c>
      <c r="D457" s="6" t="s">
        <v>795</v>
      </c>
      <c r="E457" s="7">
        <v>635</v>
      </c>
      <c r="F457" s="27">
        <v>10</v>
      </c>
      <c r="G457" s="31">
        <f t="shared" si="14"/>
        <v>0.015748031496062992</v>
      </c>
      <c r="H457" s="27">
        <v>579427</v>
      </c>
      <c r="I457" s="30">
        <f t="shared" si="15"/>
        <v>57942.7</v>
      </c>
    </row>
    <row r="458" spans="2:9" ht="13.5">
      <c r="B458" s="5" t="s">
        <v>161</v>
      </c>
      <c r="C458" s="6">
        <v>23</v>
      </c>
      <c r="D458" s="6" t="s">
        <v>796</v>
      </c>
      <c r="E458" s="7">
        <v>655</v>
      </c>
      <c r="F458" s="27">
        <v>129</v>
      </c>
      <c r="G458" s="31">
        <f t="shared" si="14"/>
        <v>0.1969465648854962</v>
      </c>
      <c r="H458" s="27">
        <v>15074226</v>
      </c>
      <c r="I458" s="30">
        <f t="shared" si="15"/>
        <v>116854.46511627907</v>
      </c>
    </row>
    <row r="459" spans="2:9" ht="13.5">
      <c r="B459" s="5" t="s">
        <v>161</v>
      </c>
      <c r="C459" s="6">
        <v>24</v>
      </c>
      <c r="D459" s="6" t="s">
        <v>797</v>
      </c>
      <c r="E459" s="7">
        <v>570</v>
      </c>
      <c r="F459" s="27">
        <v>11</v>
      </c>
      <c r="G459" s="31">
        <f t="shared" si="14"/>
        <v>0.01929824561403509</v>
      </c>
      <c r="H459" s="27">
        <v>464776</v>
      </c>
      <c r="I459" s="30">
        <f t="shared" si="15"/>
        <v>42252.36363636364</v>
      </c>
    </row>
    <row r="460" spans="2:9" ht="13.5">
      <c r="B460" s="5" t="s">
        <v>161</v>
      </c>
      <c r="C460" s="6">
        <v>25</v>
      </c>
      <c r="D460" s="6" t="s">
        <v>798</v>
      </c>
      <c r="E460" s="7">
        <v>1178</v>
      </c>
      <c r="F460" s="27">
        <v>113</v>
      </c>
      <c r="G460" s="31">
        <f t="shared" si="14"/>
        <v>0.09592529711375213</v>
      </c>
      <c r="H460" s="27">
        <v>38142218</v>
      </c>
      <c r="I460" s="30">
        <f t="shared" si="15"/>
        <v>337541.7522123894</v>
      </c>
    </row>
    <row r="461" spans="2:9" ht="14.25">
      <c r="B461" s="55" t="s">
        <v>1768</v>
      </c>
      <c r="C461" s="56"/>
      <c r="D461" s="57"/>
      <c r="E461" s="32">
        <f>SUM(E436:E460)</f>
        <v>57588</v>
      </c>
      <c r="F461" s="32">
        <f>SUM(F436:F460)</f>
        <v>4164</v>
      </c>
      <c r="G461" s="33">
        <f t="shared" si="14"/>
        <v>0.07230673056886851</v>
      </c>
      <c r="H461" s="32">
        <f>SUM(H436:H460)</f>
        <v>1327687568</v>
      </c>
      <c r="I461" s="34">
        <f t="shared" si="15"/>
        <v>318849.0797310279</v>
      </c>
    </row>
    <row r="462" spans="2:9" ht="13.5">
      <c r="B462" s="5" t="s">
        <v>162</v>
      </c>
      <c r="C462" s="6">
        <v>1</v>
      </c>
      <c r="D462" s="6" t="s">
        <v>799</v>
      </c>
      <c r="E462" s="7">
        <v>6920</v>
      </c>
      <c r="F462" s="27">
        <v>6286</v>
      </c>
      <c r="G462" s="31">
        <f t="shared" si="14"/>
        <v>0.9083815028901734</v>
      </c>
      <c r="H462" s="27">
        <v>850104806</v>
      </c>
      <c r="I462" s="30">
        <f t="shared" si="15"/>
        <v>135237.79923639834</v>
      </c>
    </row>
    <row r="463" spans="2:9" ht="13.5">
      <c r="B463" s="5" t="s">
        <v>162</v>
      </c>
      <c r="C463" s="6">
        <v>2</v>
      </c>
      <c r="D463" s="6" t="s">
        <v>800</v>
      </c>
      <c r="E463" s="7">
        <v>7033</v>
      </c>
      <c r="F463" s="27">
        <v>2126</v>
      </c>
      <c r="G463" s="31">
        <f t="shared" si="14"/>
        <v>0.3022892080193374</v>
      </c>
      <c r="H463" s="27">
        <v>710270923</v>
      </c>
      <c r="I463" s="30">
        <f t="shared" si="15"/>
        <v>334087.92238946375</v>
      </c>
    </row>
    <row r="464" spans="2:9" ht="13.5">
      <c r="B464" s="5" t="s">
        <v>162</v>
      </c>
      <c r="C464" s="6">
        <v>3</v>
      </c>
      <c r="D464" s="6" t="s">
        <v>801</v>
      </c>
      <c r="E464" s="7">
        <v>2271</v>
      </c>
      <c r="F464" s="27">
        <v>802</v>
      </c>
      <c r="G464" s="31">
        <f t="shared" si="14"/>
        <v>0.3531483927785117</v>
      </c>
      <c r="H464" s="27">
        <v>372874466</v>
      </c>
      <c r="I464" s="30">
        <f t="shared" si="15"/>
        <v>464930.7556109726</v>
      </c>
    </row>
    <row r="465" spans="2:9" ht="13.5">
      <c r="B465" s="5" t="s">
        <v>162</v>
      </c>
      <c r="C465" s="6">
        <v>4</v>
      </c>
      <c r="D465" s="6" t="s">
        <v>802</v>
      </c>
      <c r="E465" s="7">
        <v>3792</v>
      </c>
      <c r="F465" s="27">
        <v>992</v>
      </c>
      <c r="G465" s="31">
        <f t="shared" si="14"/>
        <v>0.2616033755274262</v>
      </c>
      <c r="H465" s="27">
        <v>543830400</v>
      </c>
      <c r="I465" s="30">
        <f t="shared" si="15"/>
        <v>548216.1290322581</v>
      </c>
    </row>
    <row r="466" spans="2:9" ht="13.5">
      <c r="B466" s="5" t="s">
        <v>162</v>
      </c>
      <c r="C466" s="6">
        <v>5</v>
      </c>
      <c r="D466" s="6" t="s">
        <v>803</v>
      </c>
      <c r="E466" s="7">
        <v>7167</v>
      </c>
      <c r="F466" s="27">
        <v>405</v>
      </c>
      <c r="G466" s="31">
        <f t="shared" si="14"/>
        <v>0.056508999581414816</v>
      </c>
      <c r="H466" s="27">
        <v>48689012</v>
      </c>
      <c r="I466" s="30">
        <f t="shared" si="15"/>
        <v>120219.78271604938</v>
      </c>
    </row>
    <row r="467" spans="2:9" ht="13.5">
      <c r="B467" s="5" t="s">
        <v>162</v>
      </c>
      <c r="C467" s="6">
        <v>6</v>
      </c>
      <c r="D467" s="6" t="s">
        <v>804</v>
      </c>
      <c r="E467" s="7">
        <v>1928</v>
      </c>
      <c r="F467" s="27">
        <v>147</v>
      </c>
      <c r="G467" s="31">
        <f t="shared" si="14"/>
        <v>0.0762448132780083</v>
      </c>
      <c r="H467" s="27">
        <v>25513862</v>
      </c>
      <c r="I467" s="30">
        <f t="shared" si="15"/>
        <v>173563.68707482994</v>
      </c>
    </row>
    <row r="468" spans="2:9" ht="13.5">
      <c r="B468" s="5" t="s">
        <v>162</v>
      </c>
      <c r="C468" s="6">
        <v>7</v>
      </c>
      <c r="D468" s="6" t="s">
        <v>805</v>
      </c>
      <c r="E468" s="7">
        <v>2271</v>
      </c>
      <c r="F468" s="27">
        <v>663</v>
      </c>
      <c r="G468" s="31">
        <f t="shared" si="14"/>
        <v>0.2919418758256275</v>
      </c>
      <c r="H468" s="27">
        <v>211035187</v>
      </c>
      <c r="I468" s="30">
        <f t="shared" si="15"/>
        <v>318303.4494720965</v>
      </c>
    </row>
    <row r="469" spans="2:9" ht="13.5">
      <c r="B469" s="5" t="s">
        <v>162</v>
      </c>
      <c r="C469" s="6">
        <v>8</v>
      </c>
      <c r="D469" s="6" t="s">
        <v>806</v>
      </c>
      <c r="E469" s="7">
        <v>2768</v>
      </c>
      <c r="F469" s="27">
        <v>838</v>
      </c>
      <c r="G469" s="31">
        <f t="shared" si="14"/>
        <v>0.3027456647398844</v>
      </c>
      <c r="H469" s="27">
        <v>30641034</v>
      </c>
      <c r="I469" s="30">
        <f t="shared" si="15"/>
        <v>36564.47971360382</v>
      </c>
    </row>
    <row r="470" spans="2:9" ht="13.5">
      <c r="B470" s="5" t="s">
        <v>162</v>
      </c>
      <c r="C470" s="6">
        <v>9</v>
      </c>
      <c r="D470" s="6" t="s">
        <v>807</v>
      </c>
      <c r="E470" s="7">
        <v>2105</v>
      </c>
      <c r="F470" s="27">
        <v>310</v>
      </c>
      <c r="G470" s="31">
        <f t="shared" si="14"/>
        <v>0.14726840855106887</v>
      </c>
      <c r="H470" s="27">
        <v>94676978</v>
      </c>
      <c r="I470" s="30">
        <f t="shared" si="15"/>
        <v>305409.6064516129</v>
      </c>
    </row>
    <row r="471" spans="2:9" ht="13.5">
      <c r="B471" s="5" t="s">
        <v>162</v>
      </c>
      <c r="C471" s="6">
        <v>10</v>
      </c>
      <c r="D471" s="6" t="s">
        <v>808</v>
      </c>
      <c r="E471" s="7">
        <v>602</v>
      </c>
      <c r="F471" s="27">
        <v>441</v>
      </c>
      <c r="G471" s="31">
        <f t="shared" si="14"/>
        <v>0.7325581395348837</v>
      </c>
      <c r="H471" s="27">
        <v>160090470</v>
      </c>
      <c r="I471" s="30">
        <f t="shared" si="15"/>
        <v>363016.9387755102</v>
      </c>
    </row>
    <row r="472" spans="2:9" ht="13.5">
      <c r="B472" s="5" t="s">
        <v>162</v>
      </c>
      <c r="C472" s="6">
        <v>11</v>
      </c>
      <c r="D472" s="6" t="s">
        <v>809</v>
      </c>
      <c r="E472" s="7">
        <v>1834</v>
      </c>
      <c r="F472" s="27">
        <v>245</v>
      </c>
      <c r="G472" s="31">
        <f t="shared" si="14"/>
        <v>0.13358778625954199</v>
      </c>
      <c r="H472" s="27">
        <v>149094400</v>
      </c>
      <c r="I472" s="30">
        <f t="shared" si="15"/>
        <v>608548.5714285715</v>
      </c>
    </row>
    <row r="473" spans="2:9" ht="13.5">
      <c r="B473" s="5" t="s">
        <v>162</v>
      </c>
      <c r="C473" s="6">
        <v>12</v>
      </c>
      <c r="D473" s="6" t="s">
        <v>810</v>
      </c>
      <c r="E473" s="7">
        <v>270</v>
      </c>
      <c r="F473" s="27">
        <v>45</v>
      </c>
      <c r="G473" s="31">
        <f t="shared" si="14"/>
        <v>0.16666666666666666</v>
      </c>
      <c r="H473" s="27">
        <v>24413451</v>
      </c>
      <c r="I473" s="30">
        <f t="shared" si="15"/>
        <v>542521.1333333333</v>
      </c>
    </row>
    <row r="474" spans="2:9" ht="13.5">
      <c r="B474" s="5" t="s">
        <v>162</v>
      </c>
      <c r="C474" s="6">
        <v>13</v>
      </c>
      <c r="D474" s="6" t="s">
        <v>811</v>
      </c>
      <c r="E474" s="7">
        <v>422</v>
      </c>
      <c r="F474" s="27">
        <v>156</v>
      </c>
      <c r="G474" s="31">
        <f t="shared" si="14"/>
        <v>0.3696682464454976</v>
      </c>
      <c r="H474" s="27">
        <v>63582155</v>
      </c>
      <c r="I474" s="30">
        <f t="shared" si="15"/>
        <v>407577.9166666667</v>
      </c>
    </row>
    <row r="475" spans="2:9" ht="13.5">
      <c r="B475" s="5" t="s">
        <v>162</v>
      </c>
      <c r="C475" s="6">
        <v>14</v>
      </c>
      <c r="D475" s="6" t="s">
        <v>812</v>
      </c>
      <c r="E475" s="7">
        <v>24</v>
      </c>
      <c r="F475" s="27">
        <v>0</v>
      </c>
      <c r="G475" s="31">
        <f t="shared" si="14"/>
        <v>0</v>
      </c>
      <c r="H475" s="27">
        <v>0</v>
      </c>
      <c r="I475" s="30" t="e">
        <f t="shared" si="15"/>
        <v>#DIV/0!</v>
      </c>
    </row>
    <row r="476" spans="2:9" ht="13.5">
      <c r="B476" s="5" t="s">
        <v>162</v>
      </c>
      <c r="C476" s="6">
        <v>15</v>
      </c>
      <c r="D476" s="6" t="s">
        <v>813</v>
      </c>
      <c r="E476" s="7">
        <v>5</v>
      </c>
      <c r="F476" s="27">
        <v>0</v>
      </c>
      <c r="G476" s="31">
        <f t="shared" si="14"/>
        <v>0</v>
      </c>
      <c r="H476" s="27">
        <v>0</v>
      </c>
      <c r="I476" s="30" t="e">
        <f t="shared" si="15"/>
        <v>#DIV/0!</v>
      </c>
    </row>
    <row r="477" spans="2:9" ht="13.5">
      <c r="B477" s="5" t="s">
        <v>162</v>
      </c>
      <c r="C477" s="6">
        <v>16</v>
      </c>
      <c r="D477" s="6" t="s">
        <v>814</v>
      </c>
      <c r="E477" s="7">
        <v>50</v>
      </c>
      <c r="F477" s="27">
        <v>18</v>
      </c>
      <c r="G477" s="31">
        <f t="shared" si="14"/>
        <v>0.36</v>
      </c>
      <c r="H477" s="27">
        <v>5028003</v>
      </c>
      <c r="I477" s="30">
        <f t="shared" si="15"/>
        <v>279333.5</v>
      </c>
    </row>
    <row r="478" spans="2:9" ht="13.5">
      <c r="B478" s="5" t="s">
        <v>162</v>
      </c>
      <c r="C478" s="6">
        <v>17</v>
      </c>
      <c r="D478" s="6" t="s">
        <v>815</v>
      </c>
      <c r="E478" s="7">
        <v>16</v>
      </c>
      <c r="F478" s="27">
        <v>0</v>
      </c>
      <c r="G478" s="31">
        <f t="shared" si="14"/>
        <v>0</v>
      </c>
      <c r="H478" s="27">
        <v>0</v>
      </c>
      <c r="I478" s="30" t="e">
        <f t="shared" si="15"/>
        <v>#DIV/0!</v>
      </c>
    </row>
    <row r="479" spans="2:9" ht="13.5">
      <c r="B479" s="5" t="s">
        <v>162</v>
      </c>
      <c r="C479" s="6">
        <v>18</v>
      </c>
      <c r="D479" s="6" t="s">
        <v>816</v>
      </c>
      <c r="E479" s="7">
        <v>151</v>
      </c>
      <c r="F479" s="27">
        <v>0</v>
      </c>
      <c r="G479" s="31">
        <f t="shared" si="14"/>
        <v>0</v>
      </c>
      <c r="H479" s="27">
        <v>0</v>
      </c>
      <c r="I479" s="30" t="e">
        <f t="shared" si="15"/>
        <v>#DIV/0!</v>
      </c>
    </row>
    <row r="480" spans="2:9" ht="13.5">
      <c r="B480" s="5" t="s">
        <v>162</v>
      </c>
      <c r="C480" s="6">
        <v>19</v>
      </c>
      <c r="D480" s="6" t="s">
        <v>817</v>
      </c>
      <c r="E480" s="7">
        <v>160</v>
      </c>
      <c r="F480" s="27">
        <v>66</v>
      </c>
      <c r="G480" s="31">
        <f t="shared" si="14"/>
        <v>0.4125</v>
      </c>
      <c r="H480" s="27">
        <v>14197456</v>
      </c>
      <c r="I480" s="30">
        <f t="shared" si="15"/>
        <v>215112.9696969697</v>
      </c>
    </row>
    <row r="481" spans="2:9" ht="13.5">
      <c r="B481" s="5" t="s">
        <v>162</v>
      </c>
      <c r="C481" s="6">
        <v>20</v>
      </c>
      <c r="D481" s="6" t="s">
        <v>818</v>
      </c>
      <c r="E481" s="7">
        <v>137</v>
      </c>
      <c r="F481" s="27">
        <v>2</v>
      </c>
      <c r="G481" s="31">
        <f t="shared" si="14"/>
        <v>0.014598540145985401</v>
      </c>
      <c r="H481" s="27">
        <v>382300</v>
      </c>
      <c r="I481" s="30">
        <f t="shared" si="15"/>
        <v>191150</v>
      </c>
    </row>
    <row r="482" spans="2:9" ht="13.5">
      <c r="B482" s="5" t="s">
        <v>162</v>
      </c>
      <c r="C482" s="6">
        <v>21</v>
      </c>
      <c r="D482" s="6" t="s">
        <v>819</v>
      </c>
      <c r="E482" s="7">
        <v>143</v>
      </c>
      <c r="F482" s="27">
        <v>6</v>
      </c>
      <c r="G482" s="31">
        <f t="shared" si="14"/>
        <v>0.04195804195804196</v>
      </c>
      <c r="H482" s="27">
        <v>575100</v>
      </c>
      <c r="I482" s="30">
        <f t="shared" si="15"/>
        <v>95850</v>
      </c>
    </row>
    <row r="483" spans="2:9" ht="13.5">
      <c r="B483" s="5" t="s">
        <v>162</v>
      </c>
      <c r="C483" s="6">
        <v>22</v>
      </c>
      <c r="D483" s="6" t="s">
        <v>820</v>
      </c>
      <c r="E483" s="7">
        <v>205</v>
      </c>
      <c r="F483" s="27">
        <v>44</v>
      </c>
      <c r="G483" s="31">
        <f t="shared" si="14"/>
        <v>0.2146341463414634</v>
      </c>
      <c r="H483" s="27">
        <v>30150623</v>
      </c>
      <c r="I483" s="30">
        <f t="shared" si="15"/>
        <v>685241.4318181818</v>
      </c>
    </row>
    <row r="484" spans="2:9" ht="13.5">
      <c r="B484" s="5" t="s">
        <v>162</v>
      </c>
      <c r="C484" s="6">
        <v>23</v>
      </c>
      <c r="D484" s="6" t="s">
        <v>821</v>
      </c>
      <c r="E484" s="7">
        <v>60</v>
      </c>
      <c r="F484" s="27">
        <v>0</v>
      </c>
      <c r="G484" s="31">
        <f t="shared" si="14"/>
        <v>0</v>
      </c>
      <c r="H484" s="27">
        <v>0</v>
      </c>
      <c r="I484" s="30" t="e">
        <f t="shared" si="15"/>
        <v>#DIV/0!</v>
      </c>
    </row>
    <row r="485" spans="2:9" ht="13.5">
      <c r="B485" s="5" t="s">
        <v>162</v>
      </c>
      <c r="C485" s="6">
        <v>24</v>
      </c>
      <c r="D485" s="6" t="s">
        <v>822</v>
      </c>
      <c r="E485" s="7">
        <v>72</v>
      </c>
      <c r="F485" s="27">
        <v>39</v>
      </c>
      <c r="G485" s="31">
        <f t="shared" si="14"/>
        <v>0.5416666666666666</v>
      </c>
      <c r="H485" s="27">
        <v>2727037</v>
      </c>
      <c r="I485" s="30">
        <f t="shared" si="15"/>
        <v>69924.02564102564</v>
      </c>
    </row>
    <row r="486" spans="2:9" ht="13.5">
      <c r="B486" s="5" t="s">
        <v>162</v>
      </c>
      <c r="C486" s="6">
        <v>25</v>
      </c>
      <c r="D486" s="6" t="s">
        <v>823</v>
      </c>
      <c r="E486" s="7">
        <v>28</v>
      </c>
      <c r="F486" s="27">
        <v>10</v>
      </c>
      <c r="G486" s="31">
        <f t="shared" si="14"/>
        <v>0.35714285714285715</v>
      </c>
      <c r="H486" s="27">
        <v>3415200</v>
      </c>
      <c r="I486" s="30">
        <f t="shared" si="15"/>
        <v>341520</v>
      </c>
    </row>
    <row r="487" spans="2:9" ht="13.5">
      <c r="B487" s="5" t="s">
        <v>162</v>
      </c>
      <c r="C487" s="6">
        <v>26</v>
      </c>
      <c r="D487" s="6" t="s">
        <v>824</v>
      </c>
      <c r="E487" s="7">
        <v>114</v>
      </c>
      <c r="F487" s="27">
        <v>7</v>
      </c>
      <c r="G487" s="31">
        <f t="shared" si="14"/>
        <v>0.06140350877192982</v>
      </c>
      <c r="H487" s="27">
        <v>1590200</v>
      </c>
      <c r="I487" s="30">
        <f t="shared" si="15"/>
        <v>227171.42857142858</v>
      </c>
    </row>
    <row r="488" spans="2:9" ht="13.5">
      <c r="B488" s="5" t="s">
        <v>162</v>
      </c>
      <c r="C488" s="6">
        <v>27</v>
      </c>
      <c r="D488" s="6" t="s">
        <v>825</v>
      </c>
      <c r="E488" s="7">
        <v>621</v>
      </c>
      <c r="F488" s="27">
        <v>910</v>
      </c>
      <c r="G488" s="31">
        <f t="shared" si="14"/>
        <v>1.465378421900161</v>
      </c>
      <c r="H488" s="27">
        <v>274981212</v>
      </c>
      <c r="I488" s="30">
        <f t="shared" si="15"/>
        <v>302177.15604395606</v>
      </c>
    </row>
    <row r="489" spans="2:9" ht="13.5">
      <c r="B489" s="5" t="s">
        <v>162</v>
      </c>
      <c r="C489" s="6">
        <v>28</v>
      </c>
      <c r="D489" s="6" t="s">
        <v>826</v>
      </c>
      <c r="E489" s="7">
        <v>287</v>
      </c>
      <c r="F489" s="27">
        <v>14</v>
      </c>
      <c r="G489" s="31">
        <f t="shared" si="14"/>
        <v>0.04878048780487805</v>
      </c>
      <c r="H489" s="27">
        <v>4719574</v>
      </c>
      <c r="I489" s="30">
        <f t="shared" si="15"/>
        <v>337112.4285714286</v>
      </c>
    </row>
    <row r="490" spans="2:9" ht="13.5">
      <c r="B490" s="5" t="s">
        <v>162</v>
      </c>
      <c r="C490" s="6">
        <v>29</v>
      </c>
      <c r="D490" s="6" t="s">
        <v>827</v>
      </c>
      <c r="E490" s="7">
        <v>206</v>
      </c>
      <c r="F490" s="27">
        <v>5</v>
      </c>
      <c r="G490" s="31">
        <f t="shared" si="14"/>
        <v>0.024271844660194174</v>
      </c>
      <c r="H490" s="27">
        <v>1189900</v>
      </c>
      <c r="I490" s="30">
        <f t="shared" si="15"/>
        <v>237980</v>
      </c>
    </row>
    <row r="491" spans="2:9" ht="13.5">
      <c r="B491" s="5" t="s">
        <v>162</v>
      </c>
      <c r="C491" s="6">
        <v>30</v>
      </c>
      <c r="D491" s="6" t="s">
        <v>828</v>
      </c>
      <c r="E491" s="7">
        <v>266</v>
      </c>
      <c r="F491" s="27">
        <v>23</v>
      </c>
      <c r="G491" s="31">
        <f t="shared" si="14"/>
        <v>0.08646616541353383</v>
      </c>
      <c r="H491" s="27">
        <v>3664960</v>
      </c>
      <c r="I491" s="30">
        <f t="shared" si="15"/>
        <v>159346.08695652173</v>
      </c>
    </row>
    <row r="492" spans="2:9" ht="13.5">
      <c r="B492" s="5" t="s">
        <v>162</v>
      </c>
      <c r="C492" s="6">
        <v>31</v>
      </c>
      <c r="D492" s="6" t="s">
        <v>829</v>
      </c>
      <c r="E492" s="7">
        <v>1884</v>
      </c>
      <c r="F492" s="27">
        <v>407</v>
      </c>
      <c r="G492" s="31">
        <f t="shared" si="14"/>
        <v>0.21602972399150744</v>
      </c>
      <c r="H492" s="27">
        <v>203006200</v>
      </c>
      <c r="I492" s="30">
        <f t="shared" si="15"/>
        <v>498786.7321867322</v>
      </c>
    </row>
    <row r="493" spans="2:9" ht="13.5">
      <c r="B493" s="5" t="s">
        <v>162</v>
      </c>
      <c r="C493" s="6">
        <v>32</v>
      </c>
      <c r="D493" s="6" t="s">
        <v>830</v>
      </c>
      <c r="E493" s="7">
        <v>378</v>
      </c>
      <c r="F493" s="27">
        <v>30</v>
      </c>
      <c r="G493" s="31">
        <f t="shared" si="14"/>
        <v>0.07936507936507936</v>
      </c>
      <c r="H493" s="27">
        <v>1460002</v>
      </c>
      <c r="I493" s="30">
        <f t="shared" si="15"/>
        <v>48666.73333333333</v>
      </c>
    </row>
    <row r="494" spans="2:9" ht="13.5">
      <c r="B494" s="5" t="s">
        <v>162</v>
      </c>
      <c r="C494" s="6">
        <v>33</v>
      </c>
      <c r="D494" s="6" t="s">
        <v>831</v>
      </c>
      <c r="E494" s="7">
        <v>414</v>
      </c>
      <c r="F494" s="27">
        <v>49</v>
      </c>
      <c r="G494" s="31">
        <f t="shared" si="14"/>
        <v>0.11835748792270531</v>
      </c>
      <c r="H494" s="27">
        <v>24941652</v>
      </c>
      <c r="I494" s="30">
        <f t="shared" si="15"/>
        <v>509013.306122449</v>
      </c>
    </row>
    <row r="495" spans="2:9" ht="13.5">
      <c r="B495" s="5" t="s">
        <v>162</v>
      </c>
      <c r="C495" s="6">
        <v>34</v>
      </c>
      <c r="D495" s="6" t="s">
        <v>832</v>
      </c>
      <c r="E495" s="7">
        <v>727</v>
      </c>
      <c r="F495" s="27">
        <v>139</v>
      </c>
      <c r="G495" s="31">
        <f t="shared" si="14"/>
        <v>0.19119669876203577</v>
      </c>
      <c r="H495" s="27">
        <v>33535812</v>
      </c>
      <c r="I495" s="30">
        <f t="shared" si="15"/>
        <v>241264.8345323741</v>
      </c>
    </row>
    <row r="496" spans="2:9" ht="13.5">
      <c r="B496" s="5" t="s">
        <v>162</v>
      </c>
      <c r="C496" s="6">
        <v>35</v>
      </c>
      <c r="D496" s="6" t="s">
        <v>833</v>
      </c>
      <c r="E496" s="7">
        <v>236</v>
      </c>
      <c r="F496" s="27">
        <v>3</v>
      </c>
      <c r="G496" s="31">
        <f t="shared" si="14"/>
        <v>0.012711864406779662</v>
      </c>
      <c r="H496" s="27">
        <v>764800</v>
      </c>
      <c r="I496" s="30">
        <f t="shared" si="15"/>
        <v>254933.33333333334</v>
      </c>
    </row>
    <row r="497" spans="2:9" ht="14.25">
      <c r="B497" s="55" t="s">
        <v>1769</v>
      </c>
      <c r="C497" s="56"/>
      <c r="D497" s="57"/>
      <c r="E497" s="32">
        <f>SUM(E462:E496)</f>
        <v>45567</v>
      </c>
      <c r="F497" s="32">
        <f>SUM(F462:F496)</f>
        <v>15228</v>
      </c>
      <c r="G497" s="33">
        <f t="shared" si="14"/>
        <v>0.33418921587991307</v>
      </c>
      <c r="H497" s="32">
        <f>SUM(H462:H496)</f>
        <v>3891147175</v>
      </c>
      <c r="I497" s="34">
        <f t="shared" si="15"/>
        <v>255525.81921460468</v>
      </c>
    </row>
    <row r="498" spans="2:9" ht="13.5">
      <c r="B498" s="5" t="s">
        <v>163</v>
      </c>
      <c r="C498" s="15">
        <v>1</v>
      </c>
      <c r="D498" s="6" t="s">
        <v>834</v>
      </c>
      <c r="E498" s="7">
        <v>13723</v>
      </c>
      <c r="F498" s="27">
        <v>1128</v>
      </c>
      <c r="G498" s="31">
        <f t="shared" si="14"/>
        <v>0.08219777016687313</v>
      </c>
      <c r="H498" s="27">
        <v>563770861</v>
      </c>
      <c r="I498" s="30">
        <f t="shared" si="15"/>
        <v>499796.86258865247</v>
      </c>
    </row>
    <row r="499" spans="2:9" ht="13.5">
      <c r="B499" s="5" t="s">
        <v>163</v>
      </c>
      <c r="C499" s="15">
        <v>2</v>
      </c>
      <c r="D499" s="6" t="s">
        <v>835</v>
      </c>
      <c r="E499" s="7">
        <v>5873</v>
      </c>
      <c r="F499" s="27">
        <v>616</v>
      </c>
      <c r="G499" s="31">
        <f t="shared" si="14"/>
        <v>0.10488676996424315</v>
      </c>
      <c r="H499" s="27">
        <v>170003826</v>
      </c>
      <c r="I499" s="30">
        <f t="shared" si="15"/>
        <v>275980.237012987</v>
      </c>
    </row>
    <row r="500" spans="2:9" ht="13.5">
      <c r="B500" s="5" t="s">
        <v>163</v>
      </c>
      <c r="C500" s="15">
        <v>3</v>
      </c>
      <c r="D500" s="6" t="s">
        <v>836</v>
      </c>
      <c r="E500" s="7">
        <v>23233</v>
      </c>
      <c r="F500" s="27">
        <v>628</v>
      </c>
      <c r="G500" s="31">
        <f t="shared" si="14"/>
        <v>0.02703051693711531</v>
      </c>
      <c r="H500" s="27">
        <v>531443730</v>
      </c>
      <c r="I500" s="30">
        <f t="shared" si="15"/>
        <v>846247.9777070064</v>
      </c>
    </row>
    <row r="501" spans="2:9" ht="13.5">
      <c r="B501" s="5" t="s">
        <v>163</v>
      </c>
      <c r="C501" s="15">
        <v>4</v>
      </c>
      <c r="D501" s="6" t="s">
        <v>837</v>
      </c>
      <c r="E501" s="7">
        <v>1814</v>
      </c>
      <c r="F501" s="27">
        <v>134</v>
      </c>
      <c r="G501" s="31">
        <f t="shared" si="14"/>
        <v>0.07386990077177508</v>
      </c>
      <c r="H501" s="27">
        <v>64606152</v>
      </c>
      <c r="I501" s="30">
        <f t="shared" si="15"/>
        <v>482135.46268656716</v>
      </c>
    </row>
    <row r="502" spans="2:9" ht="13.5">
      <c r="B502" s="5" t="s">
        <v>163</v>
      </c>
      <c r="C502" s="15">
        <v>5</v>
      </c>
      <c r="D502" s="6" t="s">
        <v>838</v>
      </c>
      <c r="E502" s="7">
        <v>2446</v>
      </c>
      <c r="F502" s="27">
        <v>143</v>
      </c>
      <c r="G502" s="31">
        <f t="shared" si="14"/>
        <v>0.05846279640228945</v>
      </c>
      <c r="H502" s="27">
        <v>83095070</v>
      </c>
      <c r="I502" s="30">
        <f t="shared" si="15"/>
        <v>581084.4055944056</v>
      </c>
    </row>
    <row r="503" spans="2:9" ht="13.5">
      <c r="B503" s="5" t="s">
        <v>163</v>
      </c>
      <c r="C503" s="15">
        <v>6</v>
      </c>
      <c r="D503" s="6" t="s">
        <v>839</v>
      </c>
      <c r="E503" s="7">
        <v>11523</v>
      </c>
      <c r="F503" s="27">
        <v>596</v>
      </c>
      <c r="G503" s="31">
        <f t="shared" si="14"/>
        <v>0.05172264167317539</v>
      </c>
      <c r="H503" s="27">
        <v>637347000</v>
      </c>
      <c r="I503" s="30">
        <f t="shared" si="15"/>
        <v>1069374.1610738256</v>
      </c>
    </row>
    <row r="504" spans="2:9" ht="13.5">
      <c r="B504" s="5" t="s">
        <v>163</v>
      </c>
      <c r="C504" s="15">
        <v>7</v>
      </c>
      <c r="D504" s="6" t="s">
        <v>840</v>
      </c>
      <c r="E504" s="7">
        <v>2081</v>
      </c>
      <c r="F504" s="27">
        <v>274</v>
      </c>
      <c r="G504" s="31">
        <f t="shared" si="14"/>
        <v>0.13166746756367131</v>
      </c>
      <c r="H504" s="27">
        <v>141503294</v>
      </c>
      <c r="I504" s="30">
        <f t="shared" si="15"/>
        <v>516435.3795620438</v>
      </c>
    </row>
    <row r="505" spans="2:9" ht="13.5">
      <c r="B505" s="5" t="s">
        <v>163</v>
      </c>
      <c r="C505" s="15">
        <v>8</v>
      </c>
      <c r="D505" s="6" t="s">
        <v>841</v>
      </c>
      <c r="E505" s="7">
        <v>2695</v>
      </c>
      <c r="F505" s="27">
        <v>384</v>
      </c>
      <c r="G505" s="31">
        <f t="shared" si="14"/>
        <v>0.1424860853432282</v>
      </c>
      <c r="H505" s="27">
        <v>95966937</v>
      </c>
      <c r="I505" s="30">
        <f t="shared" si="15"/>
        <v>249913.8984375</v>
      </c>
    </row>
    <row r="506" spans="2:9" ht="13.5">
      <c r="B506" s="5" t="s">
        <v>163</v>
      </c>
      <c r="C506" s="15">
        <v>9</v>
      </c>
      <c r="D506" s="6" t="s">
        <v>842</v>
      </c>
      <c r="E506" s="7">
        <v>2566</v>
      </c>
      <c r="F506" s="27">
        <v>286</v>
      </c>
      <c r="G506" s="31">
        <f t="shared" si="14"/>
        <v>0.11145752143413874</v>
      </c>
      <c r="H506" s="27">
        <v>69357930</v>
      </c>
      <c r="I506" s="30">
        <f t="shared" si="15"/>
        <v>242510.24475524476</v>
      </c>
    </row>
    <row r="507" spans="2:9" ht="13.5">
      <c r="B507" s="5" t="s">
        <v>163</v>
      </c>
      <c r="C507" s="15">
        <v>10</v>
      </c>
      <c r="D507" s="6" t="s">
        <v>843</v>
      </c>
      <c r="E507" s="7">
        <v>3118</v>
      </c>
      <c r="F507" s="27">
        <v>131</v>
      </c>
      <c r="G507" s="31">
        <f t="shared" si="14"/>
        <v>0.04201411161000641</v>
      </c>
      <c r="H507" s="27">
        <v>65141126</v>
      </c>
      <c r="I507" s="30">
        <f t="shared" si="15"/>
        <v>497260.5038167939</v>
      </c>
    </row>
    <row r="508" spans="2:9" ht="13.5">
      <c r="B508" s="5" t="s">
        <v>163</v>
      </c>
      <c r="C508" s="15">
        <v>11</v>
      </c>
      <c r="D508" s="6" t="s">
        <v>844</v>
      </c>
      <c r="E508" s="7">
        <v>11377</v>
      </c>
      <c r="F508" s="27">
        <v>742</v>
      </c>
      <c r="G508" s="31">
        <f t="shared" si="14"/>
        <v>0.06521930210072954</v>
      </c>
      <c r="H508" s="27">
        <v>421551688</v>
      </c>
      <c r="I508" s="30">
        <f t="shared" si="15"/>
        <v>568128.9595687331</v>
      </c>
    </row>
    <row r="509" spans="2:9" ht="13.5">
      <c r="B509" s="5" t="s">
        <v>163</v>
      </c>
      <c r="C509" s="15">
        <v>12</v>
      </c>
      <c r="D509" s="6" t="s">
        <v>845</v>
      </c>
      <c r="E509" s="7">
        <v>4422</v>
      </c>
      <c r="F509" s="27">
        <v>378</v>
      </c>
      <c r="G509" s="31">
        <f t="shared" si="14"/>
        <v>0.08548168249660787</v>
      </c>
      <c r="H509" s="27">
        <v>200699139</v>
      </c>
      <c r="I509" s="30">
        <f t="shared" si="15"/>
        <v>530950.1031746032</v>
      </c>
    </row>
    <row r="510" spans="2:9" ht="13.5">
      <c r="B510" s="5" t="s">
        <v>163</v>
      </c>
      <c r="C510" s="15">
        <v>13</v>
      </c>
      <c r="D510" s="6" t="s">
        <v>846</v>
      </c>
      <c r="E510" s="7">
        <v>1592</v>
      </c>
      <c r="F510" s="27">
        <v>117</v>
      </c>
      <c r="G510" s="31">
        <f t="shared" si="14"/>
        <v>0.07349246231155779</v>
      </c>
      <c r="H510" s="27">
        <v>49655874</v>
      </c>
      <c r="I510" s="30">
        <f t="shared" si="15"/>
        <v>424409.1794871795</v>
      </c>
    </row>
    <row r="511" spans="2:9" ht="13.5">
      <c r="B511" s="5" t="s">
        <v>163</v>
      </c>
      <c r="C511" s="15">
        <v>14</v>
      </c>
      <c r="D511" s="6" t="s">
        <v>847</v>
      </c>
      <c r="E511" s="7">
        <v>3049</v>
      </c>
      <c r="F511" s="27">
        <v>172</v>
      </c>
      <c r="G511" s="31">
        <f t="shared" si="14"/>
        <v>0.05641193834043949</v>
      </c>
      <c r="H511" s="27">
        <v>117796713</v>
      </c>
      <c r="I511" s="30">
        <f t="shared" si="15"/>
        <v>684864.6104651163</v>
      </c>
    </row>
    <row r="512" spans="2:9" ht="13.5">
      <c r="B512" s="5" t="s">
        <v>163</v>
      </c>
      <c r="C512" s="15">
        <v>15</v>
      </c>
      <c r="D512" s="6" t="s">
        <v>848</v>
      </c>
      <c r="E512" s="7">
        <v>4826</v>
      </c>
      <c r="F512" s="27">
        <v>359</v>
      </c>
      <c r="G512" s="31">
        <f t="shared" si="14"/>
        <v>0.07438872772482387</v>
      </c>
      <c r="H512" s="27">
        <v>210416067</v>
      </c>
      <c r="I512" s="30">
        <f t="shared" si="15"/>
        <v>586117.1782729805</v>
      </c>
    </row>
    <row r="513" spans="2:9" ht="13.5">
      <c r="B513" s="5" t="s">
        <v>163</v>
      </c>
      <c r="C513" s="15">
        <v>16</v>
      </c>
      <c r="D513" s="6" t="s">
        <v>849</v>
      </c>
      <c r="E513" s="7">
        <v>4619</v>
      </c>
      <c r="F513" s="27">
        <v>552</v>
      </c>
      <c r="G513" s="31">
        <f t="shared" si="14"/>
        <v>0.11950638666378004</v>
      </c>
      <c r="H513" s="27">
        <v>268137082</v>
      </c>
      <c r="I513" s="30">
        <f t="shared" si="15"/>
        <v>485755.5833333333</v>
      </c>
    </row>
    <row r="514" spans="2:9" ht="13.5">
      <c r="B514" s="5" t="s">
        <v>163</v>
      </c>
      <c r="C514" s="15">
        <v>17</v>
      </c>
      <c r="D514" s="6" t="s">
        <v>850</v>
      </c>
      <c r="E514" s="7">
        <v>9379</v>
      </c>
      <c r="F514" s="27">
        <v>1270</v>
      </c>
      <c r="G514" s="31">
        <f t="shared" si="14"/>
        <v>0.13540889220599212</v>
      </c>
      <c r="H514" s="27">
        <v>795918476</v>
      </c>
      <c r="I514" s="30">
        <f t="shared" si="15"/>
        <v>626707.4614173229</v>
      </c>
    </row>
    <row r="515" spans="2:9" ht="13.5">
      <c r="B515" s="5" t="s">
        <v>163</v>
      </c>
      <c r="C515" s="15">
        <v>18</v>
      </c>
      <c r="D515" s="6" t="s">
        <v>851</v>
      </c>
      <c r="E515" s="7">
        <v>15640</v>
      </c>
      <c r="F515" s="27">
        <v>157</v>
      </c>
      <c r="G515" s="31">
        <f t="shared" si="14"/>
        <v>0.010038363171355499</v>
      </c>
      <c r="H515" s="27">
        <v>106967726</v>
      </c>
      <c r="I515" s="30">
        <f t="shared" si="15"/>
        <v>681323.0955414013</v>
      </c>
    </row>
    <row r="516" spans="2:9" ht="13.5">
      <c r="B516" s="5" t="s">
        <v>163</v>
      </c>
      <c r="C516" s="15">
        <v>19</v>
      </c>
      <c r="D516" s="6" t="s">
        <v>852</v>
      </c>
      <c r="E516" s="7">
        <v>2890</v>
      </c>
      <c r="F516" s="27">
        <v>188</v>
      </c>
      <c r="G516" s="31">
        <f t="shared" si="14"/>
        <v>0.06505190311418685</v>
      </c>
      <c r="H516" s="27">
        <v>61249736</v>
      </c>
      <c r="I516" s="30">
        <f t="shared" si="15"/>
        <v>325796.4680851064</v>
      </c>
    </row>
    <row r="517" spans="2:9" ht="13.5">
      <c r="B517" s="5" t="s">
        <v>163</v>
      </c>
      <c r="C517" s="15">
        <v>20</v>
      </c>
      <c r="D517" s="6" t="s">
        <v>853</v>
      </c>
      <c r="E517" s="7">
        <v>5415</v>
      </c>
      <c r="F517" s="27">
        <v>228</v>
      </c>
      <c r="G517" s="31">
        <f aca="true" t="shared" si="16" ref="G517:G580">F517/E517</f>
        <v>0.042105263157894736</v>
      </c>
      <c r="H517" s="27">
        <v>117083113</v>
      </c>
      <c r="I517" s="30">
        <f aca="true" t="shared" si="17" ref="I517:I580">H517/F517</f>
        <v>513522.4254385965</v>
      </c>
    </row>
    <row r="518" spans="2:9" ht="13.5">
      <c r="B518" s="5" t="s">
        <v>163</v>
      </c>
      <c r="C518" s="15">
        <v>21</v>
      </c>
      <c r="D518" s="6" t="s">
        <v>854</v>
      </c>
      <c r="E518" s="7">
        <v>4828</v>
      </c>
      <c r="F518" s="27">
        <v>516</v>
      </c>
      <c r="G518" s="31">
        <f t="shared" si="16"/>
        <v>0.10687655343827672</v>
      </c>
      <c r="H518" s="27">
        <v>185777811</v>
      </c>
      <c r="I518" s="30">
        <f t="shared" si="17"/>
        <v>360034.51744186046</v>
      </c>
    </row>
    <row r="519" spans="2:9" ht="13.5">
      <c r="B519" s="5" t="s">
        <v>163</v>
      </c>
      <c r="C519" s="15">
        <v>22</v>
      </c>
      <c r="D519" s="6" t="s">
        <v>855</v>
      </c>
      <c r="E519" s="7">
        <v>4101</v>
      </c>
      <c r="F519" s="27">
        <v>357</v>
      </c>
      <c r="G519" s="31">
        <f t="shared" si="16"/>
        <v>0.08705193855157278</v>
      </c>
      <c r="H519" s="27">
        <v>193235890</v>
      </c>
      <c r="I519" s="30">
        <f t="shared" si="17"/>
        <v>541277.0028011204</v>
      </c>
    </row>
    <row r="520" spans="2:9" ht="13.5">
      <c r="B520" s="5" t="s">
        <v>163</v>
      </c>
      <c r="C520" s="15">
        <v>23</v>
      </c>
      <c r="D520" s="6" t="s">
        <v>856</v>
      </c>
      <c r="E520" s="7">
        <v>1400</v>
      </c>
      <c r="F520" s="27">
        <v>733</v>
      </c>
      <c r="G520" s="31">
        <f t="shared" si="16"/>
        <v>0.5235714285714286</v>
      </c>
      <c r="H520" s="27">
        <v>256297190</v>
      </c>
      <c r="I520" s="30">
        <f t="shared" si="17"/>
        <v>349655.10231923603</v>
      </c>
    </row>
    <row r="521" spans="2:9" ht="13.5">
      <c r="B521" s="5" t="s">
        <v>163</v>
      </c>
      <c r="C521" s="15">
        <v>24</v>
      </c>
      <c r="D521" s="6" t="s">
        <v>857</v>
      </c>
      <c r="E521" s="7">
        <v>2192</v>
      </c>
      <c r="F521" s="27">
        <v>334</v>
      </c>
      <c r="G521" s="31">
        <f t="shared" si="16"/>
        <v>0.15237226277372262</v>
      </c>
      <c r="H521" s="27">
        <v>126855383</v>
      </c>
      <c r="I521" s="30">
        <f t="shared" si="17"/>
        <v>379806.5359281437</v>
      </c>
    </row>
    <row r="522" spans="2:9" ht="13.5">
      <c r="B522" s="5" t="s">
        <v>163</v>
      </c>
      <c r="C522" s="15">
        <v>25</v>
      </c>
      <c r="D522" s="6" t="s">
        <v>858</v>
      </c>
      <c r="E522" s="7">
        <v>7780</v>
      </c>
      <c r="F522" s="27">
        <v>300</v>
      </c>
      <c r="G522" s="31">
        <f t="shared" si="16"/>
        <v>0.038560411311053984</v>
      </c>
      <c r="H522" s="27">
        <v>198644844</v>
      </c>
      <c r="I522" s="30">
        <f t="shared" si="17"/>
        <v>662149.48</v>
      </c>
    </row>
    <row r="523" spans="2:9" ht="13.5">
      <c r="B523" s="5" t="s">
        <v>163</v>
      </c>
      <c r="C523" s="15">
        <v>26</v>
      </c>
      <c r="D523" s="6" t="s">
        <v>859</v>
      </c>
      <c r="E523" s="7">
        <v>1832</v>
      </c>
      <c r="F523" s="27">
        <v>224</v>
      </c>
      <c r="G523" s="31">
        <f t="shared" si="16"/>
        <v>0.1222707423580786</v>
      </c>
      <c r="H523" s="27">
        <v>71392299</v>
      </c>
      <c r="I523" s="30">
        <f t="shared" si="17"/>
        <v>318715.62053571426</v>
      </c>
    </row>
    <row r="524" spans="2:9" ht="13.5">
      <c r="B524" s="5" t="s">
        <v>163</v>
      </c>
      <c r="C524" s="15">
        <v>27</v>
      </c>
      <c r="D524" s="6" t="s">
        <v>860</v>
      </c>
      <c r="E524" s="7">
        <v>4967</v>
      </c>
      <c r="F524" s="27">
        <v>227</v>
      </c>
      <c r="G524" s="31">
        <f t="shared" si="16"/>
        <v>0.04570163076303604</v>
      </c>
      <c r="H524" s="27">
        <v>101165690</v>
      </c>
      <c r="I524" s="30">
        <f t="shared" si="17"/>
        <v>445663.83259911893</v>
      </c>
    </row>
    <row r="525" spans="2:9" ht="13.5">
      <c r="B525" s="5" t="s">
        <v>163</v>
      </c>
      <c r="C525" s="15">
        <v>28</v>
      </c>
      <c r="D525" s="6" t="s">
        <v>861</v>
      </c>
      <c r="E525" s="7">
        <v>2185</v>
      </c>
      <c r="F525" s="27">
        <v>88</v>
      </c>
      <c r="G525" s="31">
        <f t="shared" si="16"/>
        <v>0.040274599542334096</v>
      </c>
      <c r="H525" s="27">
        <v>38984460</v>
      </c>
      <c r="I525" s="30">
        <f t="shared" si="17"/>
        <v>443005.2272727273</v>
      </c>
    </row>
    <row r="526" spans="2:9" ht="13.5">
      <c r="B526" s="5" t="s">
        <v>163</v>
      </c>
      <c r="C526" s="15">
        <v>29</v>
      </c>
      <c r="D526" s="6" t="s">
        <v>862</v>
      </c>
      <c r="E526" s="7">
        <v>3221</v>
      </c>
      <c r="F526" s="27">
        <v>368</v>
      </c>
      <c r="G526" s="31">
        <f t="shared" si="16"/>
        <v>0.11425023284694194</v>
      </c>
      <c r="H526" s="27">
        <v>176721710</v>
      </c>
      <c r="I526" s="30">
        <f t="shared" si="17"/>
        <v>480222.0380434783</v>
      </c>
    </row>
    <row r="527" spans="2:9" ht="13.5">
      <c r="B527" s="5" t="s">
        <v>163</v>
      </c>
      <c r="C527" s="15">
        <v>30</v>
      </c>
      <c r="D527" s="6" t="s">
        <v>863</v>
      </c>
      <c r="E527" s="7">
        <v>2328</v>
      </c>
      <c r="F527" s="27">
        <v>198</v>
      </c>
      <c r="G527" s="31">
        <f t="shared" si="16"/>
        <v>0.08505154639175258</v>
      </c>
      <c r="H527" s="27">
        <v>92693112</v>
      </c>
      <c r="I527" s="30">
        <f t="shared" si="17"/>
        <v>468147.0303030303</v>
      </c>
    </row>
    <row r="528" spans="2:9" ht="13.5">
      <c r="B528" s="5" t="s">
        <v>163</v>
      </c>
      <c r="C528" s="15">
        <v>31</v>
      </c>
      <c r="D528" s="6" t="s">
        <v>864</v>
      </c>
      <c r="E528" s="7">
        <v>3391</v>
      </c>
      <c r="F528" s="27">
        <v>371</v>
      </c>
      <c r="G528" s="31">
        <f t="shared" si="16"/>
        <v>0.10940725449719847</v>
      </c>
      <c r="H528" s="27">
        <v>182183691</v>
      </c>
      <c r="I528" s="30">
        <f t="shared" si="17"/>
        <v>491061.16172506736</v>
      </c>
    </row>
    <row r="529" spans="2:9" ht="13.5">
      <c r="B529" s="5" t="s">
        <v>163</v>
      </c>
      <c r="C529" s="15">
        <v>32</v>
      </c>
      <c r="D529" s="6" t="s">
        <v>865</v>
      </c>
      <c r="E529" s="7">
        <v>2989</v>
      </c>
      <c r="F529" s="27">
        <v>707</v>
      </c>
      <c r="G529" s="31">
        <f t="shared" si="16"/>
        <v>0.23653395784543327</v>
      </c>
      <c r="H529" s="27">
        <v>272410851</v>
      </c>
      <c r="I529" s="30">
        <f t="shared" si="17"/>
        <v>385305.3055162659</v>
      </c>
    </row>
    <row r="530" spans="2:9" ht="13.5">
      <c r="B530" s="5" t="s">
        <v>163</v>
      </c>
      <c r="C530" s="15">
        <v>33</v>
      </c>
      <c r="D530" s="6" t="s">
        <v>866</v>
      </c>
      <c r="E530" s="7">
        <v>1008</v>
      </c>
      <c r="F530" s="27">
        <v>64</v>
      </c>
      <c r="G530" s="31">
        <f t="shared" si="16"/>
        <v>0.06349206349206349</v>
      </c>
      <c r="H530" s="27">
        <v>35940808</v>
      </c>
      <c r="I530" s="30">
        <f t="shared" si="17"/>
        <v>561575.125</v>
      </c>
    </row>
    <row r="531" spans="2:9" ht="13.5">
      <c r="B531" s="5" t="s">
        <v>163</v>
      </c>
      <c r="C531" s="15">
        <v>34</v>
      </c>
      <c r="D531" s="6" t="s">
        <v>867</v>
      </c>
      <c r="E531" s="7">
        <v>662</v>
      </c>
      <c r="F531" s="27">
        <v>21</v>
      </c>
      <c r="G531" s="31">
        <f t="shared" si="16"/>
        <v>0.03172205438066465</v>
      </c>
      <c r="H531" s="27">
        <v>12847700</v>
      </c>
      <c r="I531" s="30">
        <f t="shared" si="17"/>
        <v>611795.2380952381</v>
      </c>
    </row>
    <row r="532" spans="2:9" ht="13.5">
      <c r="B532" s="5" t="s">
        <v>163</v>
      </c>
      <c r="C532" s="15">
        <v>35</v>
      </c>
      <c r="D532" s="6" t="s">
        <v>868</v>
      </c>
      <c r="E532" s="7">
        <v>453</v>
      </c>
      <c r="F532" s="27">
        <v>194</v>
      </c>
      <c r="G532" s="31">
        <f t="shared" si="16"/>
        <v>0.4282560706401766</v>
      </c>
      <c r="H532" s="27">
        <v>61766290</v>
      </c>
      <c r="I532" s="30">
        <f t="shared" si="17"/>
        <v>318382.9381443299</v>
      </c>
    </row>
    <row r="533" spans="2:9" ht="13.5">
      <c r="B533" s="5" t="s">
        <v>163</v>
      </c>
      <c r="C533" s="15">
        <v>36</v>
      </c>
      <c r="D533" s="6" t="s">
        <v>869</v>
      </c>
      <c r="E533" s="7">
        <v>3025</v>
      </c>
      <c r="F533" s="27">
        <v>135</v>
      </c>
      <c r="G533" s="31">
        <f t="shared" si="16"/>
        <v>0.04462809917355372</v>
      </c>
      <c r="H533" s="27">
        <v>55743006</v>
      </c>
      <c r="I533" s="30">
        <f t="shared" si="17"/>
        <v>412911.15555555554</v>
      </c>
    </row>
    <row r="534" spans="2:9" ht="13.5">
      <c r="B534" s="5" t="s">
        <v>163</v>
      </c>
      <c r="C534" s="15">
        <v>37</v>
      </c>
      <c r="D534" s="6" t="s">
        <v>870</v>
      </c>
      <c r="E534" s="7">
        <v>1377</v>
      </c>
      <c r="F534" s="27">
        <v>113</v>
      </c>
      <c r="G534" s="31">
        <f t="shared" si="16"/>
        <v>0.08206245461147423</v>
      </c>
      <c r="H534" s="27">
        <v>204416100</v>
      </c>
      <c r="I534" s="30">
        <f t="shared" si="17"/>
        <v>1808992.0353982302</v>
      </c>
    </row>
    <row r="535" spans="2:9" ht="13.5">
      <c r="B535" s="5" t="s">
        <v>163</v>
      </c>
      <c r="C535" s="15">
        <v>38</v>
      </c>
      <c r="D535" s="6" t="s">
        <v>871</v>
      </c>
      <c r="E535" s="7">
        <v>251</v>
      </c>
      <c r="F535" s="27">
        <v>28</v>
      </c>
      <c r="G535" s="31">
        <f t="shared" si="16"/>
        <v>0.11155378486055777</v>
      </c>
      <c r="H535" s="27">
        <v>11631673</v>
      </c>
      <c r="I535" s="30">
        <f t="shared" si="17"/>
        <v>415416.89285714284</v>
      </c>
    </row>
    <row r="536" spans="2:9" ht="13.5">
      <c r="B536" s="5" t="s">
        <v>163</v>
      </c>
      <c r="C536" s="15">
        <v>39</v>
      </c>
      <c r="D536" s="6" t="s">
        <v>872</v>
      </c>
      <c r="E536" s="7">
        <v>1299</v>
      </c>
      <c r="F536" s="27">
        <v>211</v>
      </c>
      <c r="G536" s="31">
        <f t="shared" si="16"/>
        <v>0.1624326404926867</v>
      </c>
      <c r="H536" s="27">
        <v>82962559</v>
      </c>
      <c r="I536" s="30">
        <f t="shared" si="17"/>
        <v>393187.4834123223</v>
      </c>
    </row>
    <row r="537" spans="2:9" ht="13.5">
      <c r="B537" s="5" t="s">
        <v>163</v>
      </c>
      <c r="C537" s="15">
        <v>40</v>
      </c>
      <c r="D537" s="6" t="s">
        <v>873</v>
      </c>
      <c r="E537" s="7">
        <v>1504</v>
      </c>
      <c r="F537" s="27">
        <v>70</v>
      </c>
      <c r="G537" s="31">
        <f t="shared" si="16"/>
        <v>0.04654255319148936</v>
      </c>
      <c r="H537" s="27">
        <v>7569400</v>
      </c>
      <c r="I537" s="30">
        <f t="shared" si="17"/>
        <v>108134.28571428571</v>
      </c>
    </row>
    <row r="538" spans="2:9" ht="13.5">
      <c r="B538" s="5" t="s">
        <v>163</v>
      </c>
      <c r="C538" s="15">
        <v>41</v>
      </c>
      <c r="D538" s="6" t="s">
        <v>874</v>
      </c>
      <c r="E538" s="7">
        <v>298</v>
      </c>
      <c r="F538" s="27">
        <v>14</v>
      </c>
      <c r="G538" s="31">
        <f t="shared" si="16"/>
        <v>0.04697986577181208</v>
      </c>
      <c r="H538" s="27">
        <v>4620300</v>
      </c>
      <c r="I538" s="30">
        <f t="shared" si="17"/>
        <v>330021.4285714286</v>
      </c>
    </row>
    <row r="539" spans="2:9" ht="13.5">
      <c r="B539" s="5" t="s">
        <v>163</v>
      </c>
      <c r="C539" s="15">
        <v>42</v>
      </c>
      <c r="D539" s="6" t="s">
        <v>875</v>
      </c>
      <c r="E539" s="7">
        <v>318</v>
      </c>
      <c r="F539" s="27">
        <v>14</v>
      </c>
      <c r="G539" s="31">
        <f t="shared" si="16"/>
        <v>0.0440251572327044</v>
      </c>
      <c r="H539" s="27">
        <v>6905421</v>
      </c>
      <c r="I539" s="30">
        <f t="shared" si="17"/>
        <v>493244.35714285716</v>
      </c>
    </row>
    <row r="540" spans="2:9" ht="13.5">
      <c r="B540" s="5" t="s">
        <v>163</v>
      </c>
      <c r="C540" s="15">
        <v>43</v>
      </c>
      <c r="D540" s="6" t="s">
        <v>876</v>
      </c>
      <c r="E540" s="7">
        <v>436</v>
      </c>
      <c r="F540" s="27">
        <v>95</v>
      </c>
      <c r="G540" s="31">
        <f t="shared" si="16"/>
        <v>0.21788990825688073</v>
      </c>
      <c r="H540" s="27">
        <v>47200170</v>
      </c>
      <c r="I540" s="30">
        <f t="shared" si="17"/>
        <v>496843.8947368421</v>
      </c>
    </row>
    <row r="541" spans="2:9" ht="13.5">
      <c r="B541" s="5" t="s">
        <v>163</v>
      </c>
      <c r="C541" s="15">
        <v>44</v>
      </c>
      <c r="D541" s="6" t="s">
        <v>877</v>
      </c>
      <c r="E541" s="7">
        <v>323</v>
      </c>
      <c r="F541" s="27">
        <v>2</v>
      </c>
      <c r="G541" s="31">
        <f t="shared" si="16"/>
        <v>0.006191950464396285</v>
      </c>
      <c r="H541" s="27">
        <v>799800</v>
      </c>
      <c r="I541" s="30">
        <f t="shared" si="17"/>
        <v>399900</v>
      </c>
    </row>
    <row r="542" spans="2:9" ht="13.5">
      <c r="B542" s="5" t="s">
        <v>163</v>
      </c>
      <c r="C542" s="15">
        <v>45</v>
      </c>
      <c r="D542" s="6" t="s">
        <v>878</v>
      </c>
      <c r="E542" s="7">
        <v>375</v>
      </c>
      <c r="F542" s="27">
        <v>73</v>
      </c>
      <c r="G542" s="31">
        <f t="shared" si="16"/>
        <v>0.19466666666666665</v>
      </c>
      <c r="H542" s="27">
        <v>23151004</v>
      </c>
      <c r="I542" s="30">
        <f t="shared" si="17"/>
        <v>317137.0410958904</v>
      </c>
    </row>
    <row r="543" spans="2:9" ht="13.5">
      <c r="B543" s="5" t="s">
        <v>163</v>
      </c>
      <c r="C543" s="15">
        <v>46</v>
      </c>
      <c r="D543" s="6" t="s">
        <v>879</v>
      </c>
      <c r="E543" s="7">
        <v>199</v>
      </c>
      <c r="F543" s="27">
        <v>43</v>
      </c>
      <c r="G543" s="31">
        <f t="shared" si="16"/>
        <v>0.21608040201005024</v>
      </c>
      <c r="H543" s="27">
        <v>4355612</v>
      </c>
      <c r="I543" s="30">
        <f t="shared" si="17"/>
        <v>101293.30232558139</v>
      </c>
    </row>
    <row r="544" spans="2:9" ht="13.5">
      <c r="B544" s="5" t="s">
        <v>163</v>
      </c>
      <c r="C544" s="15">
        <v>47</v>
      </c>
      <c r="D544" s="6" t="s">
        <v>880</v>
      </c>
      <c r="E544" s="7">
        <v>308</v>
      </c>
      <c r="F544" s="27">
        <v>26</v>
      </c>
      <c r="G544" s="31">
        <f t="shared" si="16"/>
        <v>0.08441558441558442</v>
      </c>
      <c r="H544" s="27">
        <v>1131444</v>
      </c>
      <c r="I544" s="30">
        <f t="shared" si="17"/>
        <v>43517.07692307692</v>
      </c>
    </row>
    <row r="545" spans="2:9" ht="13.5">
      <c r="B545" s="5" t="s">
        <v>163</v>
      </c>
      <c r="C545" s="15">
        <v>48</v>
      </c>
      <c r="D545" s="6" t="s">
        <v>881</v>
      </c>
      <c r="E545" s="7">
        <v>103</v>
      </c>
      <c r="F545" s="27">
        <v>5</v>
      </c>
      <c r="G545" s="31">
        <f t="shared" si="16"/>
        <v>0.04854368932038835</v>
      </c>
      <c r="H545" s="27">
        <v>2944406</v>
      </c>
      <c r="I545" s="30">
        <f t="shared" si="17"/>
        <v>588881.2</v>
      </c>
    </row>
    <row r="546" spans="2:9" ht="13.5">
      <c r="B546" s="5" t="s">
        <v>163</v>
      </c>
      <c r="C546" s="15">
        <v>49</v>
      </c>
      <c r="D546" s="6" t="s">
        <v>882</v>
      </c>
      <c r="E546" s="7">
        <v>93</v>
      </c>
      <c r="F546" s="27">
        <v>8</v>
      </c>
      <c r="G546" s="31">
        <f t="shared" si="16"/>
        <v>0.08602150537634409</v>
      </c>
      <c r="H546" s="27">
        <v>2206739</v>
      </c>
      <c r="I546" s="30">
        <f t="shared" si="17"/>
        <v>275842.375</v>
      </c>
    </row>
    <row r="547" spans="2:9" ht="13.5">
      <c r="B547" s="5" t="s">
        <v>163</v>
      </c>
      <c r="C547" s="15">
        <v>50</v>
      </c>
      <c r="D547" s="6" t="s">
        <v>883</v>
      </c>
      <c r="E547" s="7">
        <v>81</v>
      </c>
      <c r="F547" s="27">
        <v>5</v>
      </c>
      <c r="G547" s="31">
        <f t="shared" si="16"/>
        <v>0.06172839506172839</v>
      </c>
      <c r="H547" s="27">
        <v>445200</v>
      </c>
      <c r="I547" s="30">
        <f t="shared" si="17"/>
        <v>89040</v>
      </c>
    </row>
    <row r="548" spans="2:9" ht="13.5">
      <c r="B548" s="5" t="s">
        <v>163</v>
      </c>
      <c r="C548" s="15">
        <v>51</v>
      </c>
      <c r="D548" s="6" t="s">
        <v>884</v>
      </c>
      <c r="E548" s="7">
        <v>145</v>
      </c>
      <c r="F548" s="27">
        <v>2</v>
      </c>
      <c r="G548" s="31">
        <f t="shared" si="16"/>
        <v>0.013793103448275862</v>
      </c>
      <c r="H548" s="27">
        <v>153600</v>
      </c>
      <c r="I548" s="30">
        <f t="shared" si="17"/>
        <v>76800</v>
      </c>
    </row>
    <row r="549" spans="2:9" ht="13.5">
      <c r="B549" s="5" t="s">
        <v>163</v>
      </c>
      <c r="C549" s="15">
        <v>52</v>
      </c>
      <c r="D549" s="6" t="s">
        <v>885</v>
      </c>
      <c r="E549" s="7">
        <v>20</v>
      </c>
      <c r="F549" s="27">
        <v>1</v>
      </c>
      <c r="G549" s="31">
        <f t="shared" si="16"/>
        <v>0.05</v>
      </c>
      <c r="H549" s="27">
        <v>1600</v>
      </c>
      <c r="I549" s="30">
        <f t="shared" si="17"/>
        <v>1600</v>
      </c>
    </row>
    <row r="550" spans="2:9" ht="13.5">
      <c r="B550" s="5" t="s">
        <v>163</v>
      </c>
      <c r="C550" s="15">
        <v>53</v>
      </c>
      <c r="D550" s="6" t="s">
        <v>886</v>
      </c>
      <c r="E550" s="7">
        <v>104</v>
      </c>
      <c r="F550" s="27">
        <v>13</v>
      </c>
      <c r="G550" s="31">
        <f t="shared" si="16"/>
        <v>0.125</v>
      </c>
      <c r="H550" s="27">
        <v>10322315</v>
      </c>
      <c r="I550" s="30">
        <f t="shared" si="17"/>
        <v>794024.2307692308</v>
      </c>
    </row>
    <row r="551" spans="2:9" ht="13.5">
      <c r="B551" s="5" t="s">
        <v>163</v>
      </c>
      <c r="C551" s="15">
        <v>54</v>
      </c>
      <c r="D551" s="6" t="s">
        <v>887</v>
      </c>
      <c r="E551" s="7">
        <v>372</v>
      </c>
      <c r="F551" s="27">
        <v>14</v>
      </c>
      <c r="G551" s="31">
        <f t="shared" si="16"/>
        <v>0.03763440860215054</v>
      </c>
      <c r="H551" s="27">
        <v>3199111</v>
      </c>
      <c r="I551" s="30">
        <f t="shared" si="17"/>
        <v>228507.92857142858</v>
      </c>
    </row>
    <row r="552" spans="2:9" ht="13.5">
      <c r="B552" s="5" t="s">
        <v>163</v>
      </c>
      <c r="C552" s="15">
        <v>55</v>
      </c>
      <c r="D552" s="6" t="s">
        <v>888</v>
      </c>
      <c r="E552" s="7">
        <v>620</v>
      </c>
      <c r="F552" s="27">
        <v>74</v>
      </c>
      <c r="G552" s="31">
        <f t="shared" si="16"/>
        <v>0.11935483870967742</v>
      </c>
      <c r="H552" s="27">
        <v>33470893</v>
      </c>
      <c r="I552" s="30">
        <f t="shared" si="17"/>
        <v>452309.36486486485</v>
      </c>
    </row>
    <row r="553" spans="2:9" ht="13.5">
      <c r="B553" s="5" t="s">
        <v>163</v>
      </c>
      <c r="C553" s="15">
        <v>56</v>
      </c>
      <c r="D553" s="6" t="s">
        <v>889</v>
      </c>
      <c r="E553" s="7">
        <v>561</v>
      </c>
      <c r="F553" s="27">
        <v>193</v>
      </c>
      <c r="G553" s="31">
        <f t="shared" si="16"/>
        <v>0.34402852049910876</v>
      </c>
      <c r="H553" s="27">
        <v>53560555</v>
      </c>
      <c r="I553" s="30">
        <f t="shared" si="17"/>
        <v>277515.82901554403</v>
      </c>
    </row>
    <row r="554" spans="2:9" ht="13.5">
      <c r="B554" s="5" t="s">
        <v>163</v>
      </c>
      <c r="C554" s="15">
        <v>57</v>
      </c>
      <c r="D554" s="6" t="s">
        <v>890</v>
      </c>
      <c r="E554" s="7">
        <v>1360</v>
      </c>
      <c r="F554" s="27">
        <v>34</v>
      </c>
      <c r="G554" s="31">
        <f t="shared" si="16"/>
        <v>0.025</v>
      </c>
      <c r="H554" s="27">
        <v>10070630</v>
      </c>
      <c r="I554" s="30">
        <f t="shared" si="17"/>
        <v>296195</v>
      </c>
    </row>
    <row r="555" spans="2:9" ht="13.5">
      <c r="B555" s="5" t="s">
        <v>163</v>
      </c>
      <c r="C555" s="15">
        <v>58</v>
      </c>
      <c r="D555" s="6" t="s">
        <v>891</v>
      </c>
      <c r="E555" s="7">
        <v>524</v>
      </c>
      <c r="F555" s="27">
        <v>125</v>
      </c>
      <c r="G555" s="31">
        <f t="shared" si="16"/>
        <v>0.2385496183206107</v>
      </c>
      <c r="H555" s="27">
        <v>52517320</v>
      </c>
      <c r="I555" s="30">
        <f t="shared" si="17"/>
        <v>420138.56</v>
      </c>
    </row>
    <row r="556" spans="2:9" ht="13.5">
      <c r="B556" s="5" t="s">
        <v>163</v>
      </c>
      <c r="C556" s="15">
        <v>59</v>
      </c>
      <c r="D556" s="6" t="s">
        <v>892</v>
      </c>
      <c r="E556" s="7">
        <v>1532</v>
      </c>
      <c r="F556" s="27">
        <v>207</v>
      </c>
      <c r="G556" s="31">
        <f t="shared" si="16"/>
        <v>0.13511749347258487</v>
      </c>
      <c r="H556" s="27">
        <v>92266052</v>
      </c>
      <c r="I556" s="30">
        <f t="shared" si="17"/>
        <v>445729.7198067633</v>
      </c>
    </row>
    <row r="557" spans="2:9" ht="13.5">
      <c r="B557" s="5" t="s">
        <v>163</v>
      </c>
      <c r="C557" s="15">
        <v>60</v>
      </c>
      <c r="D557" s="6" t="s">
        <v>893</v>
      </c>
      <c r="E557" s="7">
        <v>1266</v>
      </c>
      <c r="F557" s="27">
        <v>168</v>
      </c>
      <c r="G557" s="31">
        <f t="shared" si="16"/>
        <v>0.13270142180094788</v>
      </c>
      <c r="H557" s="27">
        <v>43766928</v>
      </c>
      <c r="I557" s="30">
        <f t="shared" si="17"/>
        <v>260517.42857142858</v>
      </c>
    </row>
    <row r="558" spans="2:9" ht="13.5">
      <c r="B558" s="5" t="s">
        <v>163</v>
      </c>
      <c r="C558" s="15">
        <v>61</v>
      </c>
      <c r="D558" s="8" t="s">
        <v>894</v>
      </c>
      <c r="E558" s="7">
        <v>693</v>
      </c>
      <c r="F558" s="27">
        <v>88</v>
      </c>
      <c r="G558" s="31">
        <f t="shared" si="16"/>
        <v>0.12698412698412698</v>
      </c>
      <c r="H558" s="27">
        <v>34830013</v>
      </c>
      <c r="I558" s="30">
        <f t="shared" si="17"/>
        <v>395795.6022727273</v>
      </c>
    </row>
    <row r="559" spans="2:9" ht="13.5">
      <c r="B559" s="5" t="s">
        <v>163</v>
      </c>
      <c r="C559" s="15">
        <v>62</v>
      </c>
      <c r="D559" s="6" t="s">
        <v>895</v>
      </c>
      <c r="E559" s="7">
        <v>1832</v>
      </c>
      <c r="F559" s="27">
        <v>506</v>
      </c>
      <c r="G559" s="31">
        <f t="shared" si="16"/>
        <v>0.2762008733624454</v>
      </c>
      <c r="H559" s="27">
        <v>35382737</v>
      </c>
      <c r="I559" s="30">
        <f t="shared" si="17"/>
        <v>69926.35770750989</v>
      </c>
    </row>
    <row r="560" spans="2:9" ht="13.5">
      <c r="B560" s="5" t="s">
        <v>163</v>
      </c>
      <c r="C560" s="15">
        <v>63</v>
      </c>
      <c r="D560" s="6" t="s">
        <v>896</v>
      </c>
      <c r="E560" s="7">
        <v>32957</v>
      </c>
      <c r="F560" s="27">
        <v>3380</v>
      </c>
      <c r="G560" s="31">
        <f t="shared" si="16"/>
        <v>0.10255787844767424</v>
      </c>
      <c r="H560" s="27">
        <v>2190036791</v>
      </c>
      <c r="I560" s="30">
        <f t="shared" si="17"/>
        <v>647939.8789940828</v>
      </c>
    </row>
    <row r="561" spans="2:9" ht="14.25">
      <c r="B561" s="55" t="s">
        <v>1770</v>
      </c>
      <c r="C561" s="56"/>
      <c r="D561" s="57"/>
      <c r="E561" s="32">
        <f>SUM(E498:E560)</f>
        <v>227594</v>
      </c>
      <c r="F561" s="32">
        <f>SUM(F498:F560)</f>
        <v>18832</v>
      </c>
      <c r="G561" s="33">
        <f t="shared" si="16"/>
        <v>0.08274383331722278</v>
      </c>
      <c r="H561" s="32">
        <f>SUM(H498:H560)</f>
        <v>9794290648</v>
      </c>
      <c r="I561" s="34">
        <f t="shared" si="17"/>
        <v>520087.6512319456</v>
      </c>
    </row>
    <row r="562" spans="2:9" ht="13.5">
      <c r="B562" s="5" t="s">
        <v>164</v>
      </c>
      <c r="C562" s="6">
        <v>1</v>
      </c>
      <c r="D562" s="6" t="s">
        <v>897</v>
      </c>
      <c r="E562" s="7">
        <v>33854</v>
      </c>
      <c r="F562" s="27">
        <v>1511</v>
      </c>
      <c r="G562" s="31">
        <f t="shared" si="16"/>
        <v>0.044632835115495956</v>
      </c>
      <c r="H562" s="27">
        <v>220333455</v>
      </c>
      <c r="I562" s="30">
        <f t="shared" si="17"/>
        <v>145819.62607544672</v>
      </c>
    </row>
    <row r="563" spans="2:9" ht="13.5">
      <c r="B563" s="5" t="s">
        <v>164</v>
      </c>
      <c r="C563" s="6">
        <v>2</v>
      </c>
      <c r="D563" s="6" t="s">
        <v>898</v>
      </c>
      <c r="E563" s="7">
        <v>2305</v>
      </c>
      <c r="F563" s="27">
        <v>3</v>
      </c>
      <c r="G563" s="31">
        <f t="shared" si="16"/>
        <v>0.0013015184381778742</v>
      </c>
      <c r="H563" s="27">
        <v>777200</v>
      </c>
      <c r="I563" s="30">
        <f t="shared" si="17"/>
        <v>259066.66666666666</v>
      </c>
    </row>
    <row r="564" spans="2:9" ht="13.5">
      <c r="B564" s="5" t="s">
        <v>164</v>
      </c>
      <c r="C564" s="6">
        <v>3</v>
      </c>
      <c r="D564" s="6" t="s">
        <v>899</v>
      </c>
      <c r="E564" s="7">
        <v>14626</v>
      </c>
      <c r="F564" s="27">
        <v>270</v>
      </c>
      <c r="G564" s="31">
        <f t="shared" si="16"/>
        <v>0.018460276220429374</v>
      </c>
      <c r="H564" s="27">
        <v>248108327</v>
      </c>
      <c r="I564" s="30">
        <f t="shared" si="17"/>
        <v>918919.7296296296</v>
      </c>
    </row>
    <row r="565" spans="2:9" ht="13.5">
      <c r="B565" s="5" t="s">
        <v>164</v>
      </c>
      <c r="C565" s="6">
        <v>4</v>
      </c>
      <c r="D565" s="6" t="s">
        <v>900</v>
      </c>
      <c r="E565" s="7">
        <v>14030</v>
      </c>
      <c r="F565" s="27">
        <v>340</v>
      </c>
      <c r="G565" s="31">
        <f t="shared" si="16"/>
        <v>0.024233784746970778</v>
      </c>
      <c r="H565" s="27">
        <v>294082161</v>
      </c>
      <c r="I565" s="30">
        <f t="shared" si="17"/>
        <v>864947.5323529412</v>
      </c>
    </row>
    <row r="566" spans="2:9" ht="13.5">
      <c r="B566" s="5" t="s">
        <v>164</v>
      </c>
      <c r="C566" s="6">
        <v>5</v>
      </c>
      <c r="D566" s="6" t="s">
        <v>901</v>
      </c>
      <c r="E566" s="7">
        <v>1077</v>
      </c>
      <c r="F566" s="27">
        <v>318</v>
      </c>
      <c r="G566" s="31">
        <f t="shared" si="16"/>
        <v>0.29526462395543174</v>
      </c>
      <c r="H566" s="27">
        <v>102791100</v>
      </c>
      <c r="I566" s="30">
        <f t="shared" si="17"/>
        <v>323242.4528301887</v>
      </c>
    </row>
    <row r="567" spans="2:9" ht="13.5">
      <c r="B567" s="5" t="s">
        <v>164</v>
      </c>
      <c r="C567" s="6">
        <v>6</v>
      </c>
      <c r="D567" s="6" t="s">
        <v>902</v>
      </c>
      <c r="E567" s="7">
        <v>4908</v>
      </c>
      <c r="F567" s="27">
        <v>509</v>
      </c>
      <c r="G567" s="31">
        <f t="shared" si="16"/>
        <v>0.10370823145884271</v>
      </c>
      <c r="H567" s="27">
        <v>327405421</v>
      </c>
      <c r="I567" s="30">
        <f t="shared" si="17"/>
        <v>643232.6542239685</v>
      </c>
    </row>
    <row r="568" spans="2:9" ht="13.5">
      <c r="B568" s="5" t="s">
        <v>164</v>
      </c>
      <c r="C568" s="6">
        <v>7</v>
      </c>
      <c r="D568" s="6" t="s">
        <v>903</v>
      </c>
      <c r="E568" s="7">
        <v>17068</v>
      </c>
      <c r="F568" s="27">
        <v>109</v>
      </c>
      <c r="G568" s="31">
        <f t="shared" si="16"/>
        <v>0.006386219826576048</v>
      </c>
      <c r="H568" s="27">
        <v>48304214</v>
      </c>
      <c r="I568" s="30">
        <f t="shared" si="17"/>
        <v>443157.9266055046</v>
      </c>
    </row>
    <row r="569" spans="2:9" ht="13.5">
      <c r="B569" s="5" t="s">
        <v>164</v>
      </c>
      <c r="C569" s="6">
        <v>8</v>
      </c>
      <c r="D569" s="6" t="s">
        <v>904</v>
      </c>
      <c r="E569" s="7">
        <v>6708</v>
      </c>
      <c r="F569" s="27">
        <v>440</v>
      </c>
      <c r="G569" s="31">
        <f t="shared" si="16"/>
        <v>0.06559332140727489</v>
      </c>
      <c r="H569" s="27">
        <v>190758144</v>
      </c>
      <c r="I569" s="30">
        <f t="shared" si="17"/>
        <v>433541.2363636364</v>
      </c>
    </row>
    <row r="570" spans="2:9" ht="13.5">
      <c r="B570" s="5" t="s">
        <v>164</v>
      </c>
      <c r="C570" s="6">
        <v>9</v>
      </c>
      <c r="D570" s="6" t="s">
        <v>905</v>
      </c>
      <c r="E570" s="7">
        <v>3607</v>
      </c>
      <c r="F570" s="27">
        <v>70</v>
      </c>
      <c r="G570" s="31">
        <f t="shared" si="16"/>
        <v>0.019406709176601054</v>
      </c>
      <c r="H570" s="27">
        <v>12285200</v>
      </c>
      <c r="I570" s="30">
        <f t="shared" si="17"/>
        <v>175502.85714285713</v>
      </c>
    </row>
    <row r="571" spans="2:9" ht="13.5">
      <c r="B571" s="5" t="s">
        <v>164</v>
      </c>
      <c r="C571" s="6">
        <v>10</v>
      </c>
      <c r="D571" s="6" t="s">
        <v>906</v>
      </c>
      <c r="E571" s="7">
        <v>2682</v>
      </c>
      <c r="F571" s="27">
        <v>757</v>
      </c>
      <c r="G571" s="31">
        <f t="shared" si="16"/>
        <v>0.28225205070842657</v>
      </c>
      <c r="H571" s="27">
        <v>476256567</v>
      </c>
      <c r="I571" s="30">
        <f t="shared" si="17"/>
        <v>629136.8124174372</v>
      </c>
    </row>
    <row r="572" spans="2:9" ht="13.5">
      <c r="B572" s="5" t="s">
        <v>164</v>
      </c>
      <c r="C572" s="6">
        <v>11</v>
      </c>
      <c r="D572" s="6" t="s">
        <v>907</v>
      </c>
      <c r="E572" s="7">
        <v>3133</v>
      </c>
      <c r="F572" s="27">
        <v>565</v>
      </c>
      <c r="G572" s="31">
        <f t="shared" si="16"/>
        <v>0.18033833386530482</v>
      </c>
      <c r="H572" s="27">
        <v>195411303</v>
      </c>
      <c r="I572" s="30">
        <f t="shared" si="17"/>
        <v>345860.7132743363</v>
      </c>
    </row>
    <row r="573" spans="2:9" ht="13.5">
      <c r="B573" s="5" t="s">
        <v>164</v>
      </c>
      <c r="C573" s="6">
        <v>12</v>
      </c>
      <c r="D573" s="6" t="s">
        <v>908</v>
      </c>
      <c r="E573" s="7">
        <v>4168</v>
      </c>
      <c r="F573" s="27">
        <v>479</v>
      </c>
      <c r="G573" s="31">
        <f t="shared" si="16"/>
        <v>0.1149232245681382</v>
      </c>
      <c r="H573" s="27">
        <v>350586695</v>
      </c>
      <c r="I573" s="30">
        <f t="shared" si="17"/>
        <v>731913.7682672234</v>
      </c>
    </row>
    <row r="574" spans="2:9" ht="13.5">
      <c r="B574" s="5" t="s">
        <v>164</v>
      </c>
      <c r="C574" s="6">
        <v>13</v>
      </c>
      <c r="D574" s="6" t="s">
        <v>909</v>
      </c>
      <c r="E574" s="7">
        <v>3117</v>
      </c>
      <c r="F574" s="27">
        <v>119</v>
      </c>
      <c r="G574" s="31">
        <f t="shared" si="16"/>
        <v>0.0381777350016041</v>
      </c>
      <c r="H574" s="27">
        <v>46796807</v>
      </c>
      <c r="I574" s="30">
        <f t="shared" si="17"/>
        <v>393250.4789915966</v>
      </c>
    </row>
    <row r="575" spans="2:9" ht="13.5">
      <c r="B575" s="5" t="s">
        <v>164</v>
      </c>
      <c r="C575" s="6">
        <v>14</v>
      </c>
      <c r="D575" s="6" t="s">
        <v>910</v>
      </c>
      <c r="E575" s="7">
        <v>996</v>
      </c>
      <c r="F575" s="27">
        <v>81</v>
      </c>
      <c r="G575" s="31">
        <f t="shared" si="16"/>
        <v>0.08132530120481928</v>
      </c>
      <c r="H575" s="27">
        <v>75724894</v>
      </c>
      <c r="I575" s="30">
        <f t="shared" si="17"/>
        <v>934875.2345679012</v>
      </c>
    </row>
    <row r="576" spans="2:9" ht="13.5">
      <c r="B576" s="5" t="s">
        <v>164</v>
      </c>
      <c r="C576" s="6">
        <v>15</v>
      </c>
      <c r="D576" s="6" t="s">
        <v>911</v>
      </c>
      <c r="E576" s="7">
        <v>2315</v>
      </c>
      <c r="F576" s="27">
        <v>581</v>
      </c>
      <c r="G576" s="31">
        <f t="shared" si="16"/>
        <v>0.2509719222462203</v>
      </c>
      <c r="H576" s="27">
        <v>439499104</v>
      </c>
      <c r="I576" s="30">
        <f t="shared" si="17"/>
        <v>756452.8468158348</v>
      </c>
    </row>
    <row r="577" spans="2:9" ht="13.5">
      <c r="B577" s="5" t="s">
        <v>164</v>
      </c>
      <c r="C577" s="6">
        <v>16</v>
      </c>
      <c r="D577" s="6" t="s">
        <v>912</v>
      </c>
      <c r="E577" s="7">
        <v>5260</v>
      </c>
      <c r="F577" s="27">
        <v>82</v>
      </c>
      <c r="G577" s="31">
        <f t="shared" si="16"/>
        <v>0.0155893536121673</v>
      </c>
      <c r="H577" s="27">
        <v>29767497</v>
      </c>
      <c r="I577" s="30">
        <f t="shared" si="17"/>
        <v>363018.256097561</v>
      </c>
    </row>
    <row r="578" spans="2:9" ht="13.5">
      <c r="B578" s="5" t="s">
        <v>164</v>
      </c>
      <c r="C578" s="6">
        <v>17</v>
      </c>
      <c r="D578" s="6" t="s">
        <v>165</v>
      </c>
      <c r="E578" s="7">
        <v>13271</v>
      </c>
      <c r="F578" s="27">
        <v>121</v>
      </c>
      <c r="G578" s="31">
        <f t="shared" si="16"/>
        <v>0.009117624896390626</v>
      </c>
      <c r="H578" s="27">
        <v>103432491</v>
      </c>
      <c r="I578" s="30">
        <f t="shared" si="17"/>
        <v>854813.9752066116</v>
      </c>
    </row>
    <row r="579" spans="2:9" ht="13.5">
      <c r="B579" s="5" t="s">
        <v>164</v>
      </c>
      <c r="C579" s="6">
        <v>18</v>
      </c>
      <c r="D579" s="6" t="s">
        <v>913</v>
      </c>
      <c r="E579" s="7">
        <v>550</v>
      </c>
      <c r="F579" s="27">
        <v>13</v>
      </c>
      <c r="G579" s="31">
        <f t="shared" si="16"/>
        <v>0.023636363636363636</v>
      </c>
      <c r="H579" s="27">
        <v>10136125</v>
      </c>
      <c r="I579" s="30">
        <f t="shared" si="17"/>
        <v>779701.9230769231</v>
      </c>
    </row>
    <row r="580" spans="2:9" ht="13.5">
      <c r="B580" s="5" t="s">
        <v>164</v>
      </c>
      <c r="C580" s="6">
        <v>19</v>
      </c>
      <c r="D580" s="6" t="s">
        <v>914</v>
      </c>
      <c r="E580" s="7">
        <v>13760</v>
      </c>
      <c r="F580" s="27">
        <v>452</v>
      </c>
      <c r="G580" s="31">
        <f t="shared" si="16"/>
        <v>0.032848837209302324</v>
      </c>
      <c r="H580" s="27">
        <v>324869969</v>
      </c>
      <c r="I580" s="30">
        <f t="shared" si="17"/>
        <v>718738.8694690266</v>
      </c>
    </row>
    <row r="581" spans="2:9" ht="13.5">
      <c r="B581" s="5" t="s">
        <v>164</v>
      </c>
      <c r="C581" s="6">
        <v>20</v>
      </c>
      <c r="D581" s="6" t="s">
        <v>915</v>
      </c>
      <c r="E581" s="7">
        <v>2605</v>
      </c>
      <c r="F581" s="27">
        <v>195</v>
      </c>
      <c r="G581" s="31">
        <f aca="true" t="shared" si="18" ref="G581:G644">F581/E581</f>
        <v>0.07485604606525911</v>
      </c>
      <c r="H581" s="27">
        <v>92336886</v>
      </c>
      <c r="I581" s="30">
        <f aca="true" t="shared" si="19" ref="I581:I644">H581/F581</f>
        <v>473522.4923076923</v>
      </c>
    </row>
    <row r="582" spans="2:9" ht="13.5">
      <c r="B582" s="5" t="s">
        <v>164</v>
      </c>
      <c r="C582" s="6">
        <v>21</v>
      </c>
      <c r="D582" s="6" t="s">
        <v>916</v>
      </c>
      <c r="E582" s="7">
        <v>4495</v>
      </c>
      <c r="F582" s="27">
        <v>497</v>
      </c>
      <c r="G582" s="31">
        <f t="shared" si="18"/>
        <v>0.11056729699666296</v>
      </c>
      <c r="H582" s="27">
        <v>322120777</v>
      </c>
      <c r="I582" s="30">
        <f t="shared" si="19"/>
        <v>648130.3360160965</v>
      </c>
    </row>
    <row r="583" spans="2:9" ht="13.5">
      <c r="B583" s="5" t="s">
        <v>164</v>
      </c>
      <c r="C583" s="6">
        <v>22</v>
      </c>
      <c r="D583" s="6" t="s">
        <v>917</v>
      </c>
      <c r="E583" s="7">
        <v>2909</v>
      </c>
      <c r="F583" s="27">
        <v>59</v>
      </c>
      <c r="G583" s="31">
        <f t="shared" si="18"/>
        <v>0.020281883808869028</v>
      </c>
      <c r="H583" s="27">
        <v>34411942</v>
      </c>
      <c r="I583" s="30">
        <f t="shared" si="19"/>
        <v>583253.2542372881</v>
      </c>
    </row>
    <row r="584" spans="2:9" ht="13.5">
      <c r="B584" s="5" t="s">
        <v>164</v>
      </c>
      <c r="C584" s="6">
        <v>23</v>
      </c>
      <c r="D584" s="6" t="s">
        <v>918</v>
      </c>
      <c r="E584" s="7">
        <v>1130</v>
      </c>
      <c r="F584" s="27">
        <v>22</v>
      </c>
      <c r="G584" s="31">
        <f t="shared" si="18"/>
        <v>0.019469026548672566</v>
      </c>
      <c r="H584" s="27">
        <v>9999838</v>
      </c>
      <c r="I584" s="30">
        <f t="shared" si="19"/>
        <v>454538.0909090909</v>
      </c>
    </row>
    <row r="585" spans="2:9" ht="13.5">
      <c r="B585" s="5" t="s">
        <v>164</v>
      </c>
      <c r="C585" s="6">
        <v>24</v>
      </c>
      <c r="D585" s="6" t="s">
        <v>919</v>
      </c>
      <c r="E585" s="7">
        <v>2845</v>
      </c>
      <c r="F585" s="27">
        <v>109</v>
      </c>
      <c r="G585" s="31">
        <f t="shared" si="18"/>
        <v>0.0383128295254833</v>
      </c>
      <c r="H585" s="27">
        <v>31387341</v>
      </c>
      <c r="I585" s="30">
        <f t="shared" si="19"/>
        <v>287957.25688073394</v>
      </c>
    </row>
    <row r="586" spans="2:9" ht="13.5">
      <c r="B586" s="5" t="s">
        <v>164</v>
      </c>
      <c r="C586" s="6">
        <v>25</v>
      </c>
      <c r="D586" s="6" t="s">
        <v>920</v>
      </c>
      <c r="E586" s="7">
        <v>2489</v>
      </c>
      <c r="F586" s="27">
        <v>590</v>
      </c>
      <c r="G586" s="31">
        <f t="shared" si="18"/>
        <v>0.23704298915226998</v>
      </c>
      <c r="H586" s="27">
        <v>470311000</v>
      </c>
      <c r="I586" s="30">
        <f t="shared" si="19"/>
        <v>797137.2881355932</v>
      </c>
    </row>
    <row r="587" spans="2:9" ht="13.5">
      <c r="B587" s="5" t="s">
        <v>164</v>
      </c>
      <c r="C587" s="6">
        <v>26</v>
      </c>
      <c r="D587" s="6" t="s">
        <v>921</v>
      </c>
      <c r="E587" s="7">
        <v>1588</v>
      </c>
      <c r="F587" s="27">
        <v>100</v>
      </c>
      <c r="G587" s="31">
        <f t="shared" si="18"/>
        <v>0.06297229219143577</v>
      </c>
      <c r="H587" s="27">
        <v>53191587</v>
      </c>
      <c r="I587" s="30">
        <f t="shared" si="19"/>
        <v>531915.87</v>
      </c>
    </row>
    <row r="588" spans="2:9" ht="13.5">
      <c r="B588" s="5" t="s">
        <v>164</v>
      </c>
      <c r="C588" s="6">
        <v>27</v>
      </c>
      <c r="D588" s="6" t="s">
        <v>922</v>
      </c>
      <c r="E588" s="7">
        <v>2877</v>
      </c>
      <c r="F588" s="27">
        <v>54</v>
      </c>
      <c r="G588" s="31">
        <f t="shared" si="18"/>
        <v>0.018769551616266946</v>
      </c>
      <c r="H588" s="27">
        <v>5859391</v>
      </c>
      <c r="I588" s="30">
        <f t="shared" si="19"/>
        <v>108507.24074074074</v>
      </c>
    </row>
    <row r="589" spans="2:9" ht="13.5">
      <c r="B589" s="5" t="s">
        <v>164</v>
      </c>
      <c r="C589" s="6">
        <v>28</v>
      </c>
      <c r="D589" s="6" t="s">
        <v>923</v>
      </c>
      <c r="E589" s="7">
        <v>2479</v>
      </c>
      <c r="F589" s="27">
        <v>119</v>
      </c>
      <c r="G589" s="31">
        <f t="shared" si="18"/>
        <v>0.04800322710770472</v>
      </c>
      <c r="H589" s="27">
        <v>90096332</v>
      </c>
      <c r="I589" s="30">
        <f t="shared" si="19"/>
        <v>757112.0336134454</v>
      </c>
    </row>
    <row r="590" spans="2:9" ht="13.5">
      <c r="B590" s="5" t="s">
        <v>164</v>
      </c>
      <c r="C590" s="6">
        <v>29</v>
      </c>
      <c r="D590" s="6" t="s">
        <v>924</v>
      </c>
      <c r="E590" s="7">
        <v>549</v>
      </c>
      <c r="F590" s="27">
        <v>19</v>
      </c>
      <c r="G590" s="31">
        <f t="shared" si="18"/>
        <v>0.03460837887067395</v>
      </c>
      <c r="H590" s="27">
        <v>6377645</v>
      </c>
      <c r="I590" s="30">
        <f t="shared" si="19"/>
        <v>335665.5263157895</v>
      </c>
    </row>
    <row r="591" spans="2:9" ht="13.5">
      <c r="B591" s="5" t="s">
        <v>164</v>
      </c>
      <c r="C591" s="6">
        <v>30</v>
      </c>
      <c r="D591" s="6" t="s">
        <v>925</v>
      </c>
      <c r="E591" s="7">
        <v>3169</v>
      </c>
      <c r="F591" s="27">
        <v>189</v>
      </c>
      <c r="G591" s="31">
        <f t="shared" si="18"/>
        <v>0.05964026506784475</v>
      </c>
      <c r="H591" s="27">
        <v>84511259</v>
      </c>
      <c r="I591" s="30">
        <f t="shared" si="19"/>
        <v>447149.51851851854</v>
      </c>
    </row>
    <row r="592" spans="2:9" ht="13.5">
      <c r="B592" s="5" t="s">
        <v>164</v>
      </c>
      <c r="C592" s="6">
        <v>31</v>
      </c>
      <c r="D592" s="6" t="s">
        <v>926</v>
      </c>
      <c r="E592" s="7">
        <v>2411</v>
      </c>
      <c r="F592" s="27">
        <v>536</v>
      </c>
      <c r="G592" s="31">
        <f t="shared" si="18"/>
        <v>0.2223143923683119</v>
      </c>
      <c r="H592" s="27">
        <v>552985517</v>
      </c>
      <c r="I592" s="30">
        <f t="shared" si="19"/>
        <v>1031689.3973880596</v>
      </c>
    </row>
    <row r="593" spans="2:9" ht="13.5">
      <c r="B593" s="5" t="s">
        <v>164</v>
      </c>
      <c r="C593" s="6">
        <v>32</v>
      </c>
      <c r="D593" s="6" t="s">
        <v>927</v>
      </c>
      <c r="E593" s="7">
        <v>1604</v>
      </c>
      <c r="F593" s="27">
        <v>90</v>
      </c>
      <c r="G593" s="31">
        <f t="shared" si="18"/>
        <v>0.05610972568578554</v>
      </c>
      <c r="H593" s="27">
        <v>43767300</v>
      </c>
      <c r="I593" s="30">
        <f t="shared" si="19"/>
        <v>486303.3333333333</v>
      </c>
    </row>
    <row r="594" spans="2:9" ht="13.5">
      <c r="B594" s="5" t="s">
        <v>164</v>
      </c>
      <c r="C594" s="6">
        <v>33</v>
      </c>
      <c r="D594" s="6" t="s">
        <v>928</v>
      </c>
      <c r="E594" s="7">
        <v>2789</v>
      </c>
      <c r="F594" s="27">
        <v>67</v>
      </c>
      <c r="G594" s="31">
        <f t="shared" si="18"/>
        <v>0.024022947292936535</v>
      </c>
      <c r="H594" s="27">
        <v>77234813</v>
      </c>
      <c r="I594" s="30">
        <f t="shared" si="19"/>
        <v>1152758.4029850746</v>
      </c>
    </row>
    <row r="595" spans="2:9" ht="13.5">
      <c r="B595" s="5" t="s">
        <v>164</v>
      </c>
      <c r="C595" s="6">
        <v>34</v>
      </c>
      <c r="D595" s="6" t="s">
        <v>929</v>
      </c>
      <c r="E595" s="7">
        <v>725</v>
      </c>
      <c r="F595" s="27">
        <v>1</v>
      </c>
      <c r="G595" s="31">
        <f t="shared" si="18"/>
        <v>0.001379310344827586</v>
      </c>
      <c r="H595" s="27">
        <v>2843362</v>
      </c>
      <c r="I595" s="30">
        <f t="shared" si="19"/>
        <v>2843362</v>
      </c>
    </row>
    <row r="596" spans="2:9" ht="13.5">
      <c r="B596" s="5" t="s">
        <v>164</v>
      </c>
      <c r="C596" s="6">
        <v>35</v>
      </c>
      <c r="D596" s="6" t="s">
        <v>930</v>
      </c>
      <c r="E596" s="7">
        <v>359</v>
      </c>
      <c r="F596" s="27">
        <v>31</v>
      </c>
      <c r="G596" s="31">
        <f t="shared" si="18"/>
        <v>0.08635097493036212</v>
      </c>
      <c r="H596" s="27">
        <v>25703403</v>
      </c>
      <c r="I596" s="30">
        <f t="shared" si="19"/>
        <v>829142.0322580645</v>
      </c>
    </row>
    <row r="597" spans="2:9" ht="13.5">
      <c r="B597" s="5" t="s">
        <v>164</v>
      </c>
      <c r="C597" s="6">
        <v>36</v>
      </c>
      <c r="D597" s="6" t="s">
        <v>931</v>
      </c>
      <c r="E597" s="7">
        <v>192</v>
      </c>
      <c r="F597" s="27">
        <v>3</v>
      </c>
      <c r="G597" s="31">
        <f t="shared" si="18"/>
        <v>0.015625</v>
      </c>
      <c r="H597" s="27">
        <v>1117400</v>
      </c>
      <c r="I597" s="30">
        <f t="shared" si="19"/>
        <v>372466.6666666667</v>
      </c>
    </row>
    <row r="598" spans="2:9" ht="13.5">
      <c r="B598" s="5" t="s">
        <v>164</v>
      </c>
      <c r="C598" s="6">
        <v>37</v>
      </c>
      <c r="D598" s="6" t="s">
        <v>932</v>
      </c>
      <c r="E598" s="7">
        <v>391</v>
      </c>
      <c r="F598" s="27">
        <v>83</v>
      </c>
      <c r="G598" s="31">
        <f t="shared" si="18"/>
        <v>0.21227621483375958</v>
      </c>
      <c r="H598" s="27">
        <v>24214101</v>
      </c>
      <c r="I598" s="30">
        <f t="shared" si="19"/>
        <v>291736.156626506</v>
      </c>
    </row>
    <row r="599" spans="2:9" ht="13.5">
      <c r="B599" s="5" t="s">
        <v>164</v>
      </c>
      <c r="C599" s="6">
        <v>38</v>
      </c>
      <c r="D599" s="6" t="s">
        <v>933</v>
      </c>
      <c r="E599" s="7">
        <v>353</v>
      </c>
      <c r="F599" s="27">
        <v>22</v>
      </c>
      <c r="G599" s="31">
        <f t="shared" si="18"/>
        <v>0.06232294617563739</v>
      </c>
      <c r="H599" s="27">
        <v>18360308</v>
      </c>
      <c r="I599" s="30">
        <f t="shared" si="19"/>
        <v>834559.4545454546</v>
      </c>
    </row>
    <row r="600" spans="2:9" ht="13.5">
      <c r="B600" s="5" t="s">
        <v>164</v>
      </c>
      <c r="C600" s="6">
        <v>39</v>
      </c>
      <c r="D600" s="6" t="s">
        <v>934</v>
      </c>
      <c r="E600" s="7">
        <v>129</v>
      </c>
      <c r="F600" s="27">
        <v>73</v>
      </c>
      <c r="G600" s="31">
        <f t="shared" si="18"/>
        <v>0.5658914728682171</v>
      </c>
      <c r="H600" s="27">
        <v>5610480</v>
      </c>
      <c r="I600" s="30">
        <f t="shared" si="19"/>
        <v>76855.8904109589</v>
      </c>
    </row>
    <row r="601" spans="2:9" ht="13.5">
      <c r="B601" s="5" t="s">
        <v>164</v>
      </c>
      <c r="C601" s="6">
        <v>40</v>
      </c>
      <c r="D601" s="6" t="s">
        <v>935</v>
      </c>
      <c r="E601" s="7">
        <v>182</v>
      </c>
      <c r="F601" s="27">
        <v>15</v>
      </c>
      <c r="G601" s="31">
        <f t="shared" si="18"/>
        <v>0.08241758241758242</v>
      </c>
      <c r="H601" s="27">
        <v>12390610</v>
      </c>
      <c r="I601" s="30">
        <f t="shared" si="19"/>
        <v>826040.6666666666</v>
      </c>
    </row>
    <row r="602" spans="2:9" ht="13.5">
      <c r="B602" s="5" t="s">
        <v>164</v>
      </c>
      <c r="C602" s="6">
        <v>41</v>
      </c>
      <c r="D602" s="6" t="s">
        <v>936</v>
      </c>
      <c r="E602" s="7">
        <v>1685</v>
      </c>
      <c r="F602" s="27">
        <v>218</v>
      </c>
      <c r="G602" s="31">
        <f t="shared" si="18"/>
        <v>0.12937685459940654</v>
      </c>
      <c r="H602" s="27">
        <v>130639780</v>
      </c>
      <c r="I602" s="30">
        <f t="shared" si="19"/>
        <v>599265.0458715596</v>
      </c>
    </row>
    <row r="603" spans="2:9" ht="13.5">
      <c r="B603" s="5" t="s">
        <v>164</v>
      </c>
      <c r="C603" s="6">
        <v>42</v>
      </c>
      <c r="D603" s="6" t="s">
        <v>937</v>
      </c>
      <c r="E603" s="7">
        <v>773</v>
      </c>
      <c r="F603" s="27">
        <v>123</v>
      </c>
      <c r="G603" s="31">
        <f t="shared" si="18"/>
        <v>0.1591203104786546</v>
      </c>
      <c r="H603" s="27">
        <v>49372572</v>
      </c>
      <c r="I603" s="30">
        <f t="shared" si="19"/>
        <v>401403.0243902439</v>
      </c>
    </row>
    <row r="604" spans="2:9" ht="13.5">
      <c r="B604" s="5" t="s">
        <v>164</v>
      </c>
      <c r="C604" s="6">
        <v>43</v>
      </c>
      <c r="D604" s="6" t="s">
        <v>938</v>
      </c>
      <c r="E604" s="7">
        <v>211</v>
      </c>
      <c r="F604" s="27">
        <v>20</v>
      </c>
      <c r="G604" s="31">
        <f t="shared" si="18"/>
        <v>0.0947867298578199</v>
      </c>
      <c r="H604" s="27">
        <v>4495950</v>
      </c>
      <c r="I604" s="30">
        <f t="shared" si="19"/>
        <v>224797.5</v>
      </c>
    </row>
    <row r="605" spans="2:9" ht="13.5">
      <c r="B605" s="5" t="s">
        <v>164</v>
      </c>
      <c r="C605" s="6">
        <v>44</v>
      </c>
      <c r="D605" s="6" t="s">
        <v>939</v>
      </c>
      <c r="E605" s="7">
        <v>239</v>
      </c>
      <c r="F605" s="27">
        <v>9</v>
      </c>
      <c r="G605" s="31">
        <f t="shared" si="18"/>
        <v>0.03765690376569038</v>
      </c>
      <c r="H605" s="27">
        <v>720932</v>
      </c>
      <c r="I605" s="30">
        <f t="shared" si="19"/>
        <v>80103.55555555556</v>
      </c>
    </row>
    <row r="606" spans="2:9" ht="13.5">
      <c r="B606" s="5" t="s">
        <v>164</v>
      </c>
      <c r="C606" s="6">
        <v>45</v>
      </c>
      <c r="D606" s="6" t="s">
        <v>940</v>
      </c>
      <c r="E606" s="7">
        <v>747</v>
      </c>
      <c r="F606" s="27">
        <v>31</v>
      </c>
      <c r="G606" s="31">
        <f t="shared" si="18"/>
        <v>0.041499330655957165</v>
      </c>
      <c r="H606" s="27">
        <v>13329824</v>
      </c>
      <c r="I606" s="30">
        <f t="shared" si="19"/>
        <v>429994.32258064515</v>
      </c>
    </row>
    <row r="607" spans="2:9" ht="13.5">
      <c r="B607" s="5" t="s">
        <v>164</v>
      </c>
      <c r="C607" s="6">
        <v>46</v>
      </c>
      <c r="D607" s="6" t="s">
        <v>941</v>
      </c>
      <c r="E607" s="7">
        <v>289</v>
      </c>
      <c r="F607" s="27">
        <v>7</v>
      </c>
      <c r="G607" s="31">
        <f t="shared" si="18"/>
        <v>0.02422145328719723</v>
      </c>
      <c r="H607" s="27">
        <v>2227998</v>
      </c>
      <c r="I607" s="30">
        <f t="shared" si="19"/>
        <v>318285.4285714286</v>
      </c>
    </row>
    <row r="608" spans="2:9" ht="13.5">
      <c r="B608" s="5" t="s">
        <v>164</v>
      </c>
      <c r="C608" s="6">
        <v>47</v>
      </c>
      <c r="D608" s="6" t="s">
        <v>942</v>
      </c>
      <c r="E608" s="7">
        <v>1358</v>
      </c>
      <c r="F608" s="27">
        <v>123</v>
      </c>
      <c r="G608" s="31">
        <f t="shared" si="18"/>
        <v>0.09057437407952872</v>
      </c>
      <c r="H608" s="27">
        <v>48890105</v>
      </c>
      <c r="I608" s="30">
        <f t="shared" si="19"/>
        <v>397480.52845528454</v>
      </c>
    </row>
    <row r="609" spans="2:9" ht="13.5">
      <c r="B609" s="5" t="s">
        <v>164</v>
      </c>
      <c r="C609" s="6">
        <v>48</v>
      </c>
      <c r="D609" s="6" t="s">
        <v>943</v>
      </c>
      <c r="E609" s="7">
        <v>222</v>
      </c>
      <c r="F609" s="27">
        <v>6</v>
      </c>
      <c r="G609" s="31">
        <f t="shared" si="18"/>
        <v>0.02702702702702703</v>
      </c>
      <c r="H609" s="27">
        <v>191600</v>
      </c>
      <c r="I609" s="30">
        <f t="shared" si="19"/>
        <v>31933.333333333332</v>
      </c>
    </row>
    <row r="610" spans="2:9" ht="13.5">
      <c r="B610" s="5" t="s">
        <v>164</v>
      </c>
      <c r="C610" s="6">
        <v>49</v>
      </c>
      <c r="D610" s="6" t="s">
        <v>944</v>
      </c>
      <c r="E610" s="7">
        <v>343</v>
      </c>
      <c r="F610" s="27">
        <v>0</v>
      </c>
      <c r="G610" s="31">
        <f t="shared" si="18"/>
        <v>0</v>
      </c>
      <c r="H610" s="27">
        <v>0</v>
      </c>
      <c r="I610" s="30" t="e">
        <f t="shared" si="19"/>
        <v>#DIV/0!</v>
      </c>
    </row>
    <row r="611" spans="2:9" ht="13.5">
      <c r="B611" s="5" t="s">
        <v>164</v>
      </c>
      <c r="C611" s="6">
        <v>50</v>
      </c>
      <c r="D611" s="6" t="s">
        <v>945</v>
      </c>
      <c r="E611" s="7">
        <v>1043</v>
      </c>
      <c r="F611" s="27">
        <v>29</v>
      </c>
      <c r="G611" s="31">
        <f t="shared" si="18"/>
        <v>0.027804410354745925</v>
      </c>
      <c r="H611" s="27">
        <v>11572834</v>
      </c>
      <c r="I611" s="30">
        <f t="shared" si="19"/>
        <v>399063.2413793103</v>
      </c>
    </row>
    <row r="612" spans="2:9" ht="13.5">
      <c r="B612" s="5" t="s">
        <v>164</v>
      </c>
      <c r="C612" s="6">
        <v>51</v>
      </c>
      <c r="D612" s="6" t="s">
        <v>946</v>
      </c>
      <c r="E612" s="7">
        <v>218</v>
      </c>
      <c r="F612" s="27">
        <v>11</v>
      </c>
      <c r="G612" s="31">
        <f t="shared" si="18"/>
        <v>0.05045871559633028</v>
      </c>
      <c r="H612" s="27">
        <v>4826889</v>
      </c>
      <c r="I612" s="30">
        <f t="shared" si="19"/>
        <v>438808.0909090909</v>
      </c>
    </row>
    <row r="613" spans="2:9" ht="13.5">
      <c r="B613" s="5" t="s">
        <v>164</v>
      </c>
      <c r="C613" s="6">
        <v>52</v>
      </c>
      <c r="D613" s="6" t="s">
        <v>947</v>
      </c>
      <c r="E613" s="7">
        <v>1288</v>
      </c>
      <c r="F613" s="27">
        <v>50</v>
      </c>
      <c r="G613" s="31">
        <f t="shared" si="18"/>
        <v>0.03881987577639751</v>
      </c>
      <c r="H613" s="27">
        <v>60832713</v>
      </c>
      <c r="I613" s="30">
        <f t="shared" si="19"/>
        <v>1216654.26</v>
      </c>
    </row>
    <row r="614" spans="2:9" ht="13.5">
      <c r="B614" s="5" t="s">
        <v>164</v>
      </c>
      <c r="C614" s="6">
        <v>53</v>
      </c>
      <c r="D614" s="6" t="s">
        <v>948</v>
      </c>
      <c r="E614" s="7">
        <v>3969</v>
      </c>
      <c r="F614" s="27">
        <v>54</v>
      </c>
      <c r="G614" s="31">
        <f t="shared" si="18"/>
        <v>0.013605442176870748</v>
      </c>
      <c r="H614" s="27">
        <v>57843433</v>
      </c>
      <c r="I614" s="30">
        <f t="shared" si="19"/>
        <v>1071174.6851851852</v>
      </c>
    </row>
    <row r="615" spans="2:9" ht="13.5">
      <c r="B615" s="5" t="s">
        <v>164</v>
      </c>
      <c r="C615" s="6">
        <v>54</v>
      </c>
      <c r="D615" s="6" t="s">
        <v>949</v>
      </c>
      <c r="E615" s="7">
        <v>739</v>
      </c>
      <c r="F615" s="27">
        <v>76</v>
      </c>
      <c r="G615" s="31">
        <f t="shared" si="18"/>
        <v>0.10284167794316644</v>
      </c>
      <c r="H615" s="27">
        <v>22518545</v>
      </c>
      <c r="I615" s="30">
        <f t="shared" si="19"/>
        <v>296296.6447368421</v>
      </c>
    </row>
    <row r="616" spans="2:9" ht="14.25">
      <c r="B616" s="55" t="s">
        <v>1771</v>
      </c>
      <c r="C616" s="56"/>
      <c r="D616" s="57"/>
      <c r="E616" s="32">
        <f>SUM(E562:E615)</f>
        <v>196829</v>
      </c>
      <c r="F616" s="32">
        <f>SUM(F562:F615)</f>
        <v>10451</v>
      </c>
      <c r="G616" s="33">
        <f t="shared" si="18"/>
        <v>0.05309685056571948</v>
      </c>
      <c r="H616" s="32">
        <f>SUM(H562:H615)</f>
        <v>5869621141</v>
      </c>
      <c r="I616" s="34">
        <f t="shared" si="19"/>
        <v>561632.4888527413</v>
      </c>
    </row>
    <row r="617" spans="2:9" ht="13.5">
      <c r="B617" s="5" t="s">
        <v>166</v>
      </c>
      <c r="C617" s="6">
        <v>1</v>
      </c>
      <c r="D617" s="6" t="s">
        <v>950</v>
      </c>
      <c r="E617" s="7">
        <v>2731</v>
      </c>
      <c r="F617" s="27">
        <v>2</v>
      </c>
      <c r="G617" s="31">
        <f t="shared" si="18"/>
        <v>0.0007323324789454412</v>
      </c>
      <c r="H617" s="27">
        <v>794846</v>
      </c>
      <c r="I617" s="30">
        <f t="shared" si="19"/>
        <v>397423</v>
      </c>
    </row>
    <row r="618" spans="2:9" ht="13.5">
      <c r="B618" s="5" t="s">
        <v>166</v>
      </c>
      <c r="C618" s="6">
        <v>2</v>
      </c>
      <c r="D618" s="6" t="s">
        <v>951</v>
      </c>
      <c r="E618" s="7">
        <v>6375</v>
      </c>
      <c r="F618" s="27">
        <v>7</v>
      </c>
      <c r="G618" s="31">
        <f t="shared" si="18"/>
        <v>0.0010980392156862745</v>
      </c>
      <c r="H618" s="27">
        <v>4109121</v>
      </c>
      <c r="I618" s="30">
        <f t="shared" si="19"/>
        <v>587017.2857142857</v>
      </c>
    </row>
    <row r="619" spans="2:9" ht="13.5">
      <c r="B619" s="5" t="s">
        <v>166</v>
      </c>
      <c r="C619" s="6">
        <v>3</v>
      </c>
      <c r="D619" s="6" t="s">
        <v>952</v>
      </c>
      <c r="E619" s="7">
        <v>16214</v>
      </c>
      <c r="F619" s="27">
        <v>100</v>
      </c>
      <c r="G619" s="31">
        <f t="shared" si="18"/>
        <v>0.006167509559639818</v>
      </c>
      <c r="H619" s="27">
        <v>70269817</v>
      </c>
      <c r="I619" s="30">
        <f t="shared" si="19"/>
        <v>702698.17</v>
      </c>
    </row>
    <row r="620" spans="2:9" ht="13.5">
      <c r="B620" s="5" t="s">
        <v>166</v>
      </c>
      <c r="C620" s="6">
        <v>4</v>
      </c>
      <c r="D620" s="6" t="s">
        <v>953</v>
      </c>
      <c r="E620" s="7">
        <v>20303</v>
      </c>
      <c r="F620" s="27">
        <v>938</v>
      </c>
      <c r="G620" s="31">
        <f t="shared" si="18"/>
        <v>0.0462000689553268</v>
      </c>
      <c r="H620" s="27">
        <v>333738261</v>
      </c>
      <c r="I620" s="30">
        <f t="shared" si="19"/>
        <v>355797.7196162047</v>
      </c>
    </row>
    <row r="621" spans="2:9" ht="13.5">
      <c r="B621" s="5" t="s">
        <v>166</v>
      </c>
      <c r="C621" s="6">
        <v>5</v>
      </c>
      <c r="D621" s="6" t="s">
        <v>954</v>
      </c>
      <c r="E621" s="7">
        <v>9048</v>
      </c>
      <c r="F621" s="27">
        <v>9</v>
      </c>
      <c r="G621" s="31">
        <f t="shared" si="18"/>
        <v>0.0009946949602122016</v>
      </c>
      <c r="H621" s="27">
        <v>8666024</v>
      </c>
      <c r="I621" s="30">
        <f t="shared" si="19"/>
        <v>962891.5555555555</v>
      </c>
    </row>
    <row r="622" spans="2:9" ht="13.5">
      <c r="B622" s="5" t="s">
        <v>166</v>
      </c>
      <c r="C622" s="6">
        <v>6</v>
      </c>
      <c r="D622" s="6" t="s">
        <v>955</v>
      </c>
      <c r="E622" s="7">
        <v>10814</v>
      </c>
      <c r="F622" s="27">
        <v>765</v>
      </c>
      <c r="G622" s="31">
        <f t="shared" si="18"/>
        <v>0.07074163121879046</v>
      </c>
      <c r="H622" s="27">
        <v>257827713</v>
      </c>
      <c r="I622" s="30">
        <f t="shared" si="19"/>
        <v>337029.69019607845</v>
      </c>
    </row>
    <row r="623" spans="2:9" ht="13.5">
      <c r="B623" s="5" t="s">
        <v>166</v>
      </c>
      <c r="C623" s="6">
        <v>7</v>
      </c>
      <c r="D623" s="6" t="s">
        <v>956</v>
      </c>
      <c r="E623" s="7">
        <v>14423</v>
      </c>
      <c r="F623" s="27">
        <v>693</v>
      </c>
      <c r="G623" s="31">
        <f t="shared" si="18"/>
        <v>0.04804825625736671</v>
      </c>
      <c r="H623" s="27">
        <v>311866347</v>
      </c>
      <c r="I623" s="30">
        <f t="shared" si="19"/>
        <v>450023.5887445887</v>
      </c>
    </row>
    <row r="624" spans="2:9" ht="13.5">
      <c r="B624" s="5" t="s">
        <v>166</v>
      </c>
      <c r="C624" s="6">
        <v>8</v>
      </c>
      <c r="D624" s="6" t="s">
        <v>957</v>
      </c>
      <c r="E624" s="7">
        <v>18137</v>
      </c>
      <c r="F624" s="27">
        <v>355</v>
      </c>
      <c r="G624" s="31">
        <f t="shared" si="18"/>
        <v>0.019573248056459172</v>
      </c>
      <c r="H624" s="27">
        <v>225433901</v>
      </c>
      <c r="I624" s="30">
        <f t="shared" si="19"/>
        <v>635025.0732394366</v>
      </c>
    </row>
    <row r="625" spans="2:9" ht="13.5">
      <c r="B625" s="5" t="s">
        <v>166</v>
      </c>
      <c r="C625" s="6">
        <v>9</v>
      </c>
      <c r="D625" s="6" t="s">
        <v>958</v>
      </c>
      <c r="E625" s="7">
        <v>15144</v>
      </c>
      <c r="F625" s="27">
        <v>647</v>
      </c>
      <c r="G625" s="31">
        <f t="shared" si="18"/>
        <v>0.04272319070258848</v>
      </c>
      <c r="H625" s="27">
        <v>166560047</v>
      </c>
      <c r="I625" s="30">
        <f t="shared" si="19"/>
        <v>257434.38485316848</v>
      </c>
    </row>
    <row r="626" spans="2:9" ht="13.5">
      <c r="B626" s="5" t="s">
        <v>166</v>
      </c>
      <c r="C626" s="6">
        <v>10</v>
      </c>
      <c r="D626" s="6" t="s">
        <v>959</v>
      </c>
      <c r="E626" s="7">
        <v>10205</v>
      </c>
      <c r="F626" s="27">
        <v>211</v>
      </c>
      <c r="G626" s="31">
        <f t="shared" si="18"/>
        <v>0.02067613914747673</v>
      </c>
      <c r="H626" s="27">
        <v>110946140</v>
      </c>
      <c r="I626" s="30">
        <f t="shared" si="19"/>
        <v>525811.0900473933</v>
      </c>
    </row>
    <row r="627" spans="2:9" ht="13.5">
      <c r="B627" s="5" t="s">
        <v>166</v>
      </c>
      <c r="C627" s="6">
        <v>11</v>
      </c>
      <c r="D627" s="6" t="s">
        <v>960</v>
      </c>
      <c r="E627" s="7">
        <v>32966</v>
      </c>
      <c r="F627" s="27">
        <v>224</v>
      </c>
      <c r="G627" s="31">
        <f t="shared" si="18"/>
        <v>0.006794879572893284</v>
      </c>
      <c r="H627" s="27">
        <v>80026418</v>
      </c>
      <c r="I627" s="30">
        <f t="shared" si="19"/>
        <v>357260.79464285716</v>
      </c>
    </row>
    <row r="628" spans="2:9" ht="13.5">
      <c r="B628" s="5" t="s">
        <v>166</v>
      </c>
      <c r="C628" s="6">
        <v>12</v>
      </c>
      <c r="D628" s="6" t="s">
        <v>961</v>
      </c>
      <c r="E628" s="7">
        <v>28099</v>
      </c>
      <c r="F628" s="27">
        <v>784</v>
      </c>
      <c r="G628" s="31">
        <f t="shared" si="18"/>
        <v>0.027901348802448486</v>
      </c>
      <c r="H628" s="27">
        <v>442354950</v>
      </c>
      <c r="I628" s="30">
        <f t="shared" si="19"/>
        <v>564228.2525510204</v>
      </c>
    </row>
    <row r="629" spans="2:9" ht="13.5">
      <c r="B629" s="5" t="s">
        <v>166</v>
      </c>
      <c r="C629" s="6">
        <v>13</v>
      </c>
      <c r="D629" s="6" t="s">
        <v>962</v>
      </c>
      <c r="E629" s="7">
        <v>14748</v>
      </c>
      <c r="F629" s="27">
        <v>44</v>
      </c>
      <c r="G629" s="31">
        <f t="shared" si="18"/>
        <v>0.0029834553837808516</v>
      </c>
      <c r="H629" s="27">
        <v>33139357</v>
      </c>
      <c r="I629" s="30">
        <f t="shared" si="19"/>
        <v>753167.2045454546</v>
      </c>
    </row>
    <row r="630" spans="2:9" ht="13.5">
      <c r="B630" s="5" t="s">
        <v>166</v>
      </c>
      <c r="C630" s="6">
        <v>14</v>
      </c>
      <c r="D630" s="6" t="s">
        <v>167</v>
      </c>
      <c r="E630" s="7">
        <v>14067</v>
      </c>
      <c r="F630" s="27">
        <v>779</v>
      </c>
      <c r="G630" s="31">
        <f t="shared" si="18"/>
        <v>0.055377834648468044</v>
      </c>
      <c r="H630" s="27">
        <v>221627970</v>
      </c>
      <c r="I630" s="30">
        <f t="shared" si="19"/>
        <v>284503.1707317073</v>
      </c>
    </row>
    <row r="631" spans="2:9" ht="13.5">
      <c r="B631" s="5" t="s">
        <v>166</v>
      </c>
      <c r="C631" s="6">
        <v>15</v>
      </c>
      <c r="D631" s="6" t="s">
        <v>963</v>
      </c>
      <c r="E631" s="7">
        <v>33189</v>
      </c>
      <c r="F631" s="27">
        <v>815</v>
      </c>
      <c r="G631" s="31">
        <f t="shared" si="18"/>
        <v>0.024556328904154993</v>
      </c>
      <c r="H631" s="27">
        <v>356212719</v>
      </c>
      <c r="I631" s="30">
        <f t="shared" si="19"/>
        <v>437070.8208588957</v>
      </c>
    </row>
    <row r="632" spans="2:9" ht="13.5">
      <c r="B632" s="5" t="s">
        <v>166</v>
      </c>
      <c r="C632" s="6">
        <v>16</v>
      </c>
      <c r="D632" s="6" t="s">
        <v>964</v>
      </c>
      <c r="E632" s="7">
        <v>19318</v>
      </c>
      <c r="F632" s="27">
        <v>681</v>
      </c>
      <c r="G632" s="31">
        <f t="shared" si="18"/>
        <v>0.035252096490319906</v>
      </c>
      <c r="H632" s="27">
        <v>210181474</v>
      </c>
      <c r="I632" s="30">
        <f t="shared" si="19"/>
        <v>308636.52569750365</v>
      </c>
    </row>
    <row r="633" spans="2:9" ht="13.5">
      <c r="B633" s="5" t="s">
        <v>166</v>
      </c>
      <c r="C633" s="6">
        <v>17</v>
      </c>
      <c r="D633" s="6" t="s">
        <v>168</v>
      </c>
      <c r="E633" s="7">
        <v>15279</v>
      </c>
      <c r="F633" s="27">
        <v>124</v>
      </c>
      <c r="G633" s="31">
        <f t="shared" si="18"/>
        <v>0.0081157143792133</v>
      </c>
      <c r="H633" s="27">
        <v>57740010</v>
      </c>
      <c r="I633" s="30">
        <f t="shared" si="19"/>
        <v>465645.2419354839</v>
      </c>
    </row>
    <row r="634" spans="2:9" ht="13.5">
      <c r="B634" s="5" t="s">
        <v>166</v>
      </c>
      <c r="C634" s="6">
        <v>18</v>
      </c>
      <c r="D634" s="6" t="s">
        <v>965</v>
      </c>
      <c r="E634" s="7">
        <v>12298</v>
      </c>
      <c r="F634" s="27">
        <v>110</v>
      </c>
      <c r="G634" s="31">
        <f t="shared" si="18"/>
        <v>0.008944543828264758</v>
      </c>
      <c r="H634" s="27">
        <v>50141232</v>
      </c>
      <c r="I634" s="30">
        <f t="shared" si="19"/>
        <v>455829.38181818184</v>
      </c>
    </row>
    <row r="635" spans="2:9" ht="13.5">
      <c r="B635" s="5" t="s">
        <v>166</v>
      </c>
      <c r="C635" s="6">
        <v>19</v>
      </c>
      <c r="D635" s="6" t="s">
        <v>966</v>
      </c>
      <c r="E635" s="7">
        <v>25825</v>
      </c>
      <c r="F635" s="27">
        <v>199</v>
      </c>
      <c r="G635" s="31">
        <f t="shared" si="18"/>
        <v>0.007705711519845111</v>
      </c>
      <c r="H635" s="27">
        <v>109165378</v>
      </c>
      <c r="I635" s="30">
        <f t="shared" si="19"/>
        <v>548569.7386934673</v>
      </c>
    </row>
    <row r="636" spans="2:9" ht="13.5">
      <c r="B636" s="5" t="s">
        <v>166</v>
      </c>
      <c r="C636" s="6">
        <v>20</v>
      </c>
      <c r="D636" s="6" t="s">
        <v>967</v>
      </c>
      <c r="E636" s="7">
        <v>25465</v>
      </c>
      <c r="F636" s="27">
        <v>709</v>
      </c>
      <c r="G636" s="31">
        <f t="shared" si="18"/>
        <v>0.0278421362654624</v>
      </c>
      <c r="H636" s="27">
        <v>370841585</v>
      </c>
      <c r="I636" s="30">
        <f t="shared" si="19"/>
        <v>523048.77997179126</v>
      </c>
    </row>
    <row r="637" spans="2:9" ht="13.5">
      <c r="B637" s="5" t="s">
        <v>166</v>
      </c>
      <c r="C637" s="6">
        <v>21</v>
      </c>
      <c r="D637" s="6" t="s">
        <v>968</v>
      </c>
      <c r="E637" s="7">
        <v>37550</v>
      </c>
      <c r="F637" s="27">
        <v>130</v>
      </c>
      <c r="G637" s="31">
        <f t="shared" si="18"/>
        <v>0.0034620505992010654</v>
      </c>
      <c r="H637" s="27">
        <v>101430134</v>
      </c>
      <c r="I637" s="30">
        <f t="shared" si="19"/>
        <v>780231.8</v>
      </c>
    </row>
    <row r="638" spans="2:9" ht="13.5">
      <c r="B638" s="5" t="s">
        <v>166</v>
      </c>
      <c r="C638" s="6">
        <v>22</v>
      </c>
      <c r="D638" s="6" t="s">
        <v>969</v>
      </c>
      <c r="E638" s="7">
        <v>17246</v>
      </c>
      <c r="F638" s="27">
        <v>322</v>
      </c>
      <c r="G638" s="31">
        <f t="shared" si="18"/>
        <v>0.01867099617302563</v>
      </c>
      <c r="H638" s="27">
        <v>231337213</v>
      </c>
      <c r="I638" s="30">
        <f t="shared" si="19"/>
        <v>718438.549689441</v>
      </c>
    </row>
    <row r="639" spans="2:9" ht="13.5">
      <c r="B639" s="5" t="s">
        <v>166</v>
      </c>
      <c r="C639" s="6">
        <v>23</v>
      </c>
      <c r="D639" s="6" t="s">
        <v>970</v>
      </c>
      <c r="E639" s="7">
        <v>23396</v>
      </c>
      <c r="F639" s="27">
        <v>329</v>
      </c>
      <c r="G639" s="31">
        <f t="shared" si="18"/>
        <v>0.014062232860318003</v>
      </c>
      <c r="H639" s="27">
        <v>141031255</v>
      </c>
      <c r="I639" s="30">
        <f t="shared" si="19"/>
        <v>428666.4285714286</v>
      </c>
    </row>
    <row r="640" spans="2:9" ht="13.5">
      <c r="B640" s="5" t="s">
        <v>166</v>
      </c>
      <c r="C640" s="6">
        <v>24</v>
      </c>
      <c r="D640" s="6" t="s">
        <v>971</v>
      </c>
      <c r="E640" s="7">
        <v>12815</v>
      </c>
      <c r="F640" s="27">
        <v>838</v>
      </c>
      <c r="G640" s="31">
        <f t="shared" si="18"/>
        <v>0.06539211861100273</v>
      </c>
      <c r="H640" s="27">
        <v>333857887</v>
      </c>
      <c r="I640" s="30">
        <f t="shared" si="19"/>
        <v>398398.43317422434</v>
      </c>
    </row>
    <row r="641" spans="2:9" ht="13.5">
      <c r="B641" s="5" t="s">
        <v>166</v>
      </c>
      <c r="C641" s="6">
        <v>25</v>
      </c>
      <c r="D641" s="6" t="s">
        <v>972</v>
      </c>
      <c r="E641" s="7">
        <v>4512</v>
      </c>
      <c r="F641" s="27">
        <v>652</v>
      </c>
      <c r="G641" s="31">
        <f t="shared" si="18"/>
        <v>0.14450354609929078</v>
      </c>
      <c r="H641" s="27">
        <v>185302319</v>
      </c>
      <c r="I641" s="30">
        <f t="shared" si="19"/>
        <v>284206.0107361963</v>
      </c>
    </row>
    <row r="642" spans="2:9" ht="13.5">
      <c r="B642" s="5" t="s">
        <v>166</v>
      </c>
      <c r="C642" s="6">
        <v>26</v>
      </c>
      <c r="D642" s="6" t="s">
        <v>973</v>
      </c>
      <c r="E642" s="7">
        <v>3810</v>
      </c>
      <c r="F642" s="27">
        <v>512</v>
      </c>
      <c r="G642" s="31">
        <f t="shared" si="18"/>
        <v>0.13438320209973753</v>
      </c>
      <c r="H642" s="27">
        <v>164094140</v>
      </c>
      <c r="I642" s="30">
        <f t="shared" si="19"/>
        <v>320496.3671875</v>
      </c>
    </row>
    <row r="643" spans="2:9" ht="13.5">
      <c r="B643" s="5" t="s">
        <v>166</v>
      </c>
      <c r="C643" s="6">
        <v>27</v>
      </c>
      <c r="D643" s="6" t="s">
        <v>974</v>
      </c>
      <c r="E643" s="7">
        <v>3510</v>
      </c>
      <c r="F643" s="27">
        <v>541</v>
      </c>
      <c r="G643" s="31">
        <f t="shared" si="18"/>
        <v>0.15413105413105413</v>
      </c>
      <c r="H643" s="27">
        <v>193993995</v>
      </c>
      <c r="I643" s="30">
        <f t="shared" si="19"/>
        <v>358584.0942698706</v>
      </c>
    </row>
    <row r="644" spans="2:9" ht="13.5">
      <c r="B644" s="5" t="s">
        <v>166</v>
      </c>
      <c r="C644" s="6">
        <v>28</v>
      </c>
      <c r="D644" s="6" t="s">
        <v>975</v>
      </c>
      <c r="E644" s="7">
        <v>3633</v>
      </c>
      <c r="F644" s="27">
        <v>463</v>
      </c>
      <c r="G644" s="31">
        <f t="shared" si="18"/>
        <v>0.12744288466831818</v>
      </c>
      <c r="H644" s="27">
        <v>155068966</v>
      </c>
      <c r="I644" s="30">
        <f t="shared" si="19"/>
        <v>334922.1727861771</v>
      </c>
    </row>
    <row r="645" spans="2:9" ht="13.5">
      <c r="B645" s="5" t="s">
        <v>166</v>
      </c>
      <c r="C645" s="6">
        <v>29</v>
      </c>
      <c r="D645" s="6" t="s">
        <v>976</v>
      </c>
      <c r="E645" s="7">
        <v>8294</v>
      </c>
      <c r="F645" s="27">
        <v>446</v>
      </c>
      <c r="G645" s="31">
        <f aca="true" t="shared" si="20" ref="G645:G708">F645/E645</f>
        <v>0.053773812394502046</v>
      </c>
      <c r="H645" s="27">
        <v>155222496</v>
      </c>
      <c r="I645" s="30">
        <f aca="true" t="shared" si="21" ref="I645:I708">H645/F645</f>
        <v>348032.50224215246</v>
      </c>
    </row>
    <row r="646" spans="2:9" ht="13.5">
      <c r="B646" s="5" t="s">
        <v>166</v>
      </c>
      <c r="C646" s="6">
        <v>30</v>
      </c>
      <c r="D646" s="6" t="s">
        <v>977</v>
      </c>
      <c r="E646" s="7">
        <v>3141</v>
      </c>
      <c r="F646" s="27">
        <v>507</v>
      </c>
      <c r="G646" s="31">
        <f t="shared" si="20"/>
        <v>0.16141356255969436</v>
      </c>
      <c r="H646" s="27">
        <v>126712211</v>
      </c>
      <c r="I646" s="30">
        <f t="shared" si="21"/>
        <v>249925.4654832347</v>
      </c>
    </row>
    <row r="647" spans="2:9" ht="13.5">
      <c r="B647" s="5" t="s">
        <v>166</v>
      </c>
      <c r="C647" s="6">
        <v>31</v>
      </c>
      <c r="D647" s="6" t="s">
        <v>978</v>
      </c>
      <c r="E647" s="7">
        <v>3468</v>
      </c>
      <c r="F647" s="27">
        <v>674</v>
      </c>
      <c r="G647" s="31">
        <f t="shared" si="20"/>
        <v>0.19434832756632064</v>
      </c>
      <c r="H647" s="27">
        <v>159153127</v>
      </c>
      <c r="I647" s="30">
        <f t="shared" si="21"/>
        <v>236132.2359050445</v>
      </c>
    </row>
    <row r="648" spans="2:9" ht="13.5">
      <c r="B648" s="5" t="s">
        <v>166</v>
      </c>
      <c r="C648" s="6">
        <v>32</v>
      </c>
      <c r="D648" s="6" t="s">
        <v>979</v>
      </c>
      <c r="E648" s="7">
        <v>7477</v>
      </c>
      <c r="F648" s="27">
        <v>632</v>
      </c>
      <c r="G648" s="31">
        <f t="shared" si="20"/>
        <v>0.08452587936338103</v>
      </c>
      <c r="H648" s="27">
        <v>316064964</v>
      </c>
      <c r="I648" s="30">
        <f t="shared" si="21"/>
        <v>500102.7911392405</v>
      </c>
    </row>
    <row r="649" spans="2:9" ht="13.5">
      <c r="B649" s="5" t="s">
        <v>166</v>
      </c>
      <c r="C649" s="6">
        <v>33</v>
      </c>
      <c r="D649" s="6" t="s">
        <v>980</v>
      </c>
      <c r="E649" s="7">
        <v>2017</v>
      </c>
      <c r="F649" s="27">
        <v>465</v>
      </c>
      <c r="G649" s="31">
        <f t="shared" si="20"/>
        <v>0.23054040654437283</v>
      </c>
      <c r="H649" s="27">
        <v>139880435</v>
      </c>
      <c r="I649" s="30">
        <f t="shared" si="21"/>
        <v>300818.1397849462</v>
      </c>
    </row>
    <row r="650" spans="2:9" ht="13.5">
      <c r="B650" s="5" t="s">
        <v>166</v>
      </c>
      <c r="C650" s="6">
        <v>34</v>
      </c>
      <c r="D650" s="6" t="s">
        <v>981</v>
      </c>
      <c r="E650" s="7">
        <v>2217</v>
      </c>
      <c r="F650" s="27">
        <v>158</v>
      </c>
      <c r="G650" s="31">
        <f t="shared" si="20"/>
        <v>0.07126747857465043</v>
      </c>
      <c r="H650" s="27">
        <v>47403308</v>
      </c>
      <c r="I650" s="30">
        <f t="shared" si="21"/>
        <v>300020.93670886074</v>
      </c>
    </row>
    <row r="651" spans="2:9" ht="13.5">
      <c r="B651" s="5" t="s">
        <v>166</v>
      </c>
      <c r="C651" s="6">
        <v>35</v>
      </c>
      <c r="D651" s="6" t="s">
        <v>982</v>
      </c>
      <c r="E651" s="7">
        <v>922</v>
      </c>
      <c r="F651" s="27">
        <v>53</v>
      </c>
      <c r="G651" s="31">
        <f t="shared" si="20"/>
        <v>0.057483731019522775</v>
      </c>
      <c r="H651" s="27">
        <v>10783962</v>
      </c>
      <c r="I651" s="30">
        <f t="shared" si="21"/>
        <v>203470.98113207548</v>
      </c>
    </row>
    <row r="652" spans="2:9" ht="13.5">
      <c r="B652" s="5" t="s">
        <v>166</v>
      </c>
      <c r="C652" s="6">
        <v>36</v>
      </c>
      <c r="D652" s="6" t="s">
        <v>983</v>
      </c>
      <c r="E652" s="7">
        <v>1702</v>
      </c>
      <c r="F652" s="27">
        <v>335</v>
      </c>
      <c r="G652" s="31">
        <f t="shared" si="20"/>
        <v>0.19682726204465334</v>
      </c>
      <c r="H652" s="27">
        <v>133611229</v>
      </c>
      <c r="I652" s="30">
        <f t="shared" si="21"/>
        <v>398839.4895522388</v>
      </c>
    </row>
    <row r="653" spans="2:9" ht="13.5">
      <c r="B653" s="5" t="s">
        <v>166</v>
      </c>
      <c r="C653" s="6">
        <v>37</v>
      </c>
      <c r="D653" s="6" t="s">
        <v>984</v>
      </c>
      <c r="E653" s="7">
        <v>99</v>
      </c>
      <c r="F653" s="27">
        <v>7</v>
      </c>
      <c r="G653" s="31">
        <f t="shared" si="20"/>
        <v>0.0707070707070707</v>
      </c>
      <c r="H653" s="27">
        <v>2143400</v>
      </c>
      <c r="I653" s="30">
        <f t="shared" si="21"/>
        <v>306200</v>
      </c>
    </row>
    <row r="654" spans="2:9" ht="13.5">
      <c r="B654" s="5" t="s">
        <v>166</v>
      </c>
      <c r="C654" s="6">
        <v>38</v>
      </c>
      <c r="D654" s="6" t="s">
        <v>985</v>
      </c>
      <c r="E654" s="7">
        <v>22</v>
      </c>
      <c r="F654" s="27">
        <v>2</v>
      </c>
      <c r="G654" s="31">
        <f t="shared" si="20"/>
        <v>0.09090909090909091</v>
      </c>
      <c r="H654" s="27">
        <v>451996</v>
      </c>
      <c r="I654" s="30">
        <f t="shared" si="21"/>
        <v>225998</v>
      </c>
    </row>
    <row r="655" spans="2:9" ht="13.5">
      <c r="B655" s="5" t="s">
        <v>166</v>
      </c>
      <c r="C655" s="6">
        <v>39</v>
      </c>
      <c r="D655" s="6" t="s">
        <v>986</v>
      </c>
      <c r="E655" s="7">
        <v>63</v>
      </c>
      <c r="F655" s="27">
        <v>0</v>
      </c>
      <c r="G655" s="31">
        <f t="shared" si="20"/>
        <v>0</v>
      </c>
      <c r="H655" s="27">
        <v>0</v>
      </c>
      <c r="I655" s="30" t="e">
        <f t="shared" si="21"/>
        <v>#DIV/0!</v>
      </c>
    </row>
    <row r="656" spans="2:9" ht="13.5">
      <c r="B656" s="5" t="s">
        <v>166</v>
      </c>
      <c r="C656" s="6">
        <v>40</v>
      </c>
      <c r="D656" s="6" t="s">
        <v>987</v>
      </c>
      <c r="E656" s="7">
        <v>2651</v>
      </c>
      <c r="F656" s="27">
        <v>435</v>
      </c>
      <c r="G656" s="31">
        <f t="shared" si="20"/>
        <v>0.16408902301018483</v>
      </c>
      <c r="H656" s="27">
        <v>141676557</v>
      </c>
      <c r="I656" s="30">
        <f t="shared" si="21"/>
        <v>325693.2344827586</v>
      </c>
    </row>
    <row r="657" spans="2:9" ht="13.5">
      <c r="B657" s="5" t="s">
        <v>166</v>
      </c>
      <c r="C657" s="6">
        <v>41</v>
      </c>
      <c r="D657" s="6" t="s">
        <v>988</v>
      </c>
      <c r="E657" s="7">
        <v>5394</v>
      </c>
      <c r="F657" s="27">
        <v>184</v>
      </c>
      <c r="G657" s="31">
        <f t="shared" si="20"/>
        <v>0.03411197626992955</v>
      </c>
      <c r="H657" s="27">
        <v>37641582</v>
      </c>
      <c r="I657" s="30">
        <f t="shared" si="21"/>
        <v>204573.8152173913</v>
      </c>
    </row>
    <row r="658" spans="2:9" ht="13.5">
      <c r="B658" s="5" t="s">
        <v>166</v>
      </c>
      <c r="C658" s="6">
        <v>42</v>
      </c>
      <c r="D658" s="6" t="s">
        <v>989</v>
      </c>
      <c r="E658" s="7">
        <v>1354</v>
      </c>
      <c r="F658" s="27">
        <v>328</v>
      </c>
      <c r="G658" s="31">
        <f t="shared" si="20"/>
        <v>0.24224519940915806</v>
      </c>
      <c r="H658" s="27">
        <v>167061435</v>
      </c>
      <c r="I658" s="30">
        <f t="shared" si="21"/>
        <v>509333.64329268294</v>
      </c>
    </row>
    <row r="659" spans="2:9" ht="13.5">
      <c r="B659" s="5" t="s">
        <v>166</v>
      </c>
      <c r="C659" s="6">
        <v>43</v>
      </c>
      <c r="D659" s="6" t="s">
        <v>990</v>
      </c>
      <c r="E659" s="7">
        <v>1004</v>
      </c>
      <c r="F659" s="27">
        <v>416</v>
      </c>
      <c r="G659" s="31">
        <f t="shared" si="20"/>
        <v>0.41434262948207173</v>
      </c>
      <c r="H659" s="27">
        <v>58803666</v>
      </c>
      <c r="I659" s="30">
        <f t="shared" si="21"/>
        <v>141354.96634615384</v>
      </c>
    </row>
    <row r="660" spans="2:9" ht="13.5">
      <c r="B660" s="5" t="s">
        <v>166</v>
      </c>
      <c r="C660" s="6">
        <v>44</v>
      </c>
      <c r="D660" s="6" t="s">
        <v>991</v>
      </c>
      <c r="E660" s="7">
        <v>2221</v>
      </c>
      <c r="F660" s="27">
        <v>970</v>
      </c>
      <c r="G660" s="31">
        <f t="shared" si="20"/>
        <v>0.43674020711391265</v>
      </c>
      <c r="H660" s="27">
        <v>197755397</v>
      </c>
      <c r="I660" s="30">
        <f t="shared" si="21"/>
        <v>203871.54329896907</v>
      </c>
    </row>
    <row r="661" spans="2:9" ht="13.5">
      <c r="B661" s="5" t="s">
        <v>166</v>
      </c>
      <c r="C661" s="6">
        <v>45</v>
      </c>
      <c r="D661" s="6" t="s">
        <v>992</v>
      </c>
      <c r="E661" s="7">
        <v>4464</v>
      </c>
      <c r="F661" s="27">
        <v>179</v>
      </c>
      <c r="G661" s="31">
        <f t="shared" si="20"/>
        <v>0.040098566308243724</v>
      </c>
      <c r="H661" s="27">
        <v>92312838</v>
      </c>
      <c r="I661" s="30">
        <f t="shared" si="21"/>
        <v>515714.1787709497</v>
      </c>
    </row>
    <row r="662" spans="2:9" ht="13.5">
      <c r="B662" s="5" t="s">
        <v>166</v>
      </c>
      <c r="C662" s="6">
        <v>46</v>
      </c>
      <c r="D662" s="6" t="s">
        <v>993</v>
      </c>
      <c r="E662" s="7">
        <v>1422</v>
      </c>
      <c r="F662" s="27">
        <v>385</v>
      </c>
      <c r="G662" s="31">
        <f t="shared" si="20"/>
        <v>0.2707454289732771</v>
      </c>
      <c r="H662" s="27">
        <v>68808798</v>
      </c>
      <c r="I662" s="30">
        <f t="shared" si="21"/>
        <v>178724.15064935066</v>
      </c>
    </row>
    <row r="663" spans="2:9" ht="13.5">
      <c r="B663" s="5" t="s">
        <v>166</v>
      </c>
      <c r="C663" s="6">
        <v>47</v>
      </c>
      <c r="D663" s="6" t="s">
        <v>994</v>
      </c>
      <c r="E663" s="7">
        <v>3683</v>
      </c>
      <c r="F663" s="27">
        <v>314</v>
      </c>
      <c r="G663" s="31">
        <f t="shared" si="20"/>
        <v>0.08525658430627206</v>
      </c>
      <c r="H663" s="27">
        <v>216405432</v>
      </c>
      <c r="I663" s="30">
        <f t="shared" si="21"/>
        <v>689189.2738853503</v>
      </c>
    </row>
    <row r="664" spans="2:9" ht="13.5">
      <c r="B664" s="5" t="s">
        <v>166</v>
      </c>
      <c r="C664" s="6">
        <v>48</v>
      </c>
      <c r="D664" s="6" t="s">
        <v>995</v>
      </c>
      <c r="E664" s="7">
        <v>4265</v>
      </c>
      <c r="F664" s="27">
        <v>400</v>
      </c>
      <c r="G664" s="31">
        <f t="shared" si="20"/>
        <v>0.09378663540445487</v>
      </c>
      <c r="H664" s="27">
        <v>132264057</v>
      </c>
      <c r="I664" s="30">
        <f t="shared" si="21"/>
        <v>330660.1425</v>
      </c>
    </row>
    <row r="665" spans="2:9" ht="13.5">
      <c r="B665" s="5" t="s">
        <v>166</v>
      </c>
      <c r="C665" s="6">
        <v>49</v>
      </c>
      <c r="D665" s="6" t="s">
        <v>996</v>
      </c>
      <c r="E665" s="7">
        <v>5604</v>
      </c>
      <c r="F665" s="27">
        <v>459</v>
      </c>
      <c r="G665" s="31">
        <f t="shared" si="20"/>
        <v>0.08190578158458243</v>
      </c>
      <c r="H665" s="27">
        <v>191108445</v>
      </c>
      <c r="I665" s="30">
        <f t="shared" si="21"/>
        <v>416358.2679738562</v>
      </c>
    </row>
    <row r="666" spans="2:9" ht="13.5">
      <c r="B666" s="5" t="s">
        <v>166</v>
      </c>
      <c r="C666" s="6">
        <v>50</v>
      </c>
      <c r="D666" s="6" t="s">
        <v>997</v>
      </c>
      <c r="E666" s="7">
        <v>2697</v>
      </c>
      <c r="F666" s="27">
        <v>205</v>
      </c>
      <c r="G666" s="31">
        <f t="shared" si="20"/>
        <v>0.07601038190582128</v>
      </c>
      <c r="H666" s="27">
        <v>49306365</v>
      </c>
      <c r="I666" s="30">
        <f t="shared" si="21"/>
        <v>240518.8536585366</v>
      </c>
    </row>
    <row r="667" spans="2:9" ht="13.5">
      <c r="B667" s="5" t="s">
        <v>166</v>
      </c>
      <c r="C667" s="6">
        <v>51</v>
      </c>
      <c r="D667" s="6" t="s">
        <v>998</v>
      </c>
      <c r="E667" s="7">
        <v>2646</v>
      </c>
      <c r="F667" s="27">
        <v>831</v>
      </c>
      <c r="G667" s="31">
        <f t="shared" si="20"/>
        <v>0.31405895691609975</v>
      </c>
      <c r="H667" s="27">
        <v>312805512</v>
      </c>
      <c r="I667" s="30">
        <f t="shared" si="21"/>
        <v>376420.59205776174</v>
      </c>
    </row>
    <row r="668" spans="2:9" ht="13.5">
      <c r="B668" s="5" t="s">
        <v>166</v>
      </c>
      <c r="C668" s="6">
        <v>52</v>
      </c>
      <c r="D668" s="6" t="s">
        <v>999</v>
      </c>
      <c r="E668" s="7">
        <v>5491</v>
      </c>
      <c r="F668" s="27">
        <v>151</v>
      </c>
      <c r="G668" s="31">
        <f t="shared" si="20"/>
        <v>0.027499544709524676</v>
      </c>
      <c r="H668" s="27">
        <v>74961170</v>
      </c>
      <c r="I668" s="30">
        <f t="shared" si="21"/>
        <v>496431.5894039735</v>
      </c>
    </row>
    <row r="669" spans="2:9" ht="13.5">
      <c r="B669" s="5" t="s">
        <v>166</v>
      </c>
      <c r="C669" s="6">
        <v>53</v>
      </c>
      <c r="D669" s="6" t="s">
        <v>1000</v>
      </c>
      <c r="E669" s="7">
        <v>3861</v>
      </c>
      <c r="F669" s="27">
        <v>841</v>
      </c>
      <c r="G669" s="31">
        <f t="shared" si="20"/>
        <v>0.21781921781921781</v>
      </c>
      <c r="H669" s="27">
        <v>225461251</v>
      </c>
      <c r="I669" s="30">
        <f t="shared" si="21"/>
        <v>268087.09988109395</v>
      </c>
    </row>
    <row r="670" spans="2:9" ht="13.5">
      <c r="B670" s="5" t="s">
        <v>166</v>
      </c>
      <c r="C670" s="6">
        <v>54</v>
      </c>
      <c r="D670" s="6" t="s">
        <v>1001</v>
      </c>
      <c r="E670" s="7">
        <v>222</v>
      </c>
      <c r="F670" s="27">
        <v>0</v>
      </c>
      <c r="G670" s="31">
        <f t="shared" si="20"/>
        <v>0</v>
      </c>
      <c r="H670" s="27">
        <v>0</v>
      </c>
      <c r="I670" s="30" t="e">
        <f t="shared" si="21"/>
        <v>#DIV/0!</v>
      </c>
    </row>
    <row r="671" spans="2:9" ht="13.5">
      <c r="B671" s="5" t="s">
        <v>166</v>
      </c>
      <c r="C671" s="6">
        <v>55</v>
      </c>
      <c r="D671" s="6" t="s">
        <v>1002</v>
      </c>
      <c r="E671" s="7">
        <v>1</v>
      </c>
      <c r="F671" s="27">
        <v>0</v>
      </c>
      <c r="G671" s="31">
        <f t="shared" si="20"/>
        <v>0</v>
      </c>
      <c r="H671" s="27">
        <v>0</v>
      </c>
      <c r="I671" s="30" t="e">
        <f t="shared" si="21"/>
        <v>#DIV/0!</v>
      </c>
    </row>
    <row r="672" spans="2:9" ht="13.5">
      <c r="B672" s="5" t="s">
        <v>166</v>
      </c>
      <c r="C672" s="6">
        <v>56</v>
      </c>
      <c r="D672" s="6" t="s">
        <v>1003</v>
      </c>
      <c r="E672" s="7">
        <v>83</v>
      </c>
      <c r="F672" s="27">
        <v>0</v>
      </c>
      <c r="G672" s="31">
        <f t="shared" si="20"/>
        <v>0</v>
      </c>
      <c r="H672" s="27">
        <v>0</v>
      </c>
      <c r="I672" s="30" t="e">
        <f t="shared" si="21"/>
        <v>#DIV/0!</v>
      </c>
    </row>
    <row r="673" spans="2:9" ht="13.5">
      <c r="B673" s="5" t="s">
        <v>166</v>
      </c>
      <c r="C673" s="6">
        <v>57</v>
      </c>
      <c r="D673" s="6" t="s">
        <v>1004</v>
      </c>
      <c r="E673" s="7">
        <v>36</v>
      </c>
      <c r="F673" s="27">
        <v>0</v>
      </c>
      <c r="G673" s="31">
        <f t="shared" si="20"/>
        <v>0</v>
      </c>
      <c r="H673" s="27">
        <v>0</v>
      </c>
      <c r="I673" s="30" t="e">
        <f t="shared" si="21"/>
        <v>#DIV/0!</v>
      </c>
    </row>
    <row r="674" spans="2:9" ht="13.5">
      <c r="B674" s="5" t="s">
        <v>166</v>
      </c>
      <c r="C674" s="6">
        <v>58</v>
      </c>
      <c r="D674" s="6" t="s">
        <v>1005</v>
      </c>
      <c r="E674" s="7">
        <v>147</v>
      </c>
      <c r="F674" s="27">
        <v>0</v>
      </c>
      <c r="G674" s="31">
        <f t="shared" si="20"/>
        <v>0</v>
      </c>
      <c r="H674" s="27">
        <v>0</v>
      </c>
      <c r="I674" s="30" t="e">
        <f t="shared" si="21"/>
        <v>#DIV/0!</v>
      </c>
    </row>
    <row r="675" spans="2:9" ht="13.5">
      <c r="B675" s="5" t="s">
        <v>166</v>
      </c>
      <c r="C675" s="6">
        <v>59</v>
      </c>
      <c r="D675" s="6" t="s">
        <v>1006</v>
      </c>
      <c r="E675" s="7">
        <v>2</v>
      </c>
      <c r="F675" s="27">
        <v>0</v>
      </c>
      <c r="G675" s="31">
        <f t="shared" si="20"/>
        <v>0</v>
      </c>
      <c r="H675" s="27">
        <v>0</v>
      </c>
      <c r="I675" s="30" t="e">
        <f t="shared" si="21"/>
        <v>#DIV/0!</v>
      </c>
    </row>
    <row r="676" spans="2:9" ht="13.5">
      <c r="B676" s="5" t="s">
        <v>166</v>
      </c>
      <c r="C676" s="6">
        <v>60</v>
      </c>
      <c r="D676" s="6" t="s">
        <v>1007</v>
      </c>
      <c r="E676" s="7">
        <v>231</v>
      </c>
      <c r="F676" s="27">
        <v>11</v>
      </c>
      <c r="G676" s="31">
        <f t="shared" si="20"/>
        <v>0.047619047619047616</v>
      </c>
      <c r="H676" s="27">
        <v>4344300</v>
      </c>
      <c r="I676" s="30">
        <f t="shared" si="21"/>
        <v>394936.36363636365</v>
      </c>
    </row>
    <row r="677" spans="2:9" ht="13.5">
      <c r="B677" s="5" t="s">
        <v>166</v>
      </c>
      <c r="C677" s="6">
        <v>61</v>
      </c>
      <c r="D677" s="8" t="s">
        <v>1008</v>
      </c>
      <c r="E677" s="7">
        <v>0</v>
      </c>
      <c r="F677" s="27">
        <v>0</v>
      </c>
      <c r="G677" s="31" t="e">
        <f t="shared" si="20"/>
        <v>#DIV/0!</v>
      </c>
      <c r="H677" s="27">
        <v>0</v>
      </c>
      <c r="I677" s="30" t="e">
        <f t="shared" si="21"/>
        <v>#DIV/0!</v>
      </c>
    </row>
    <row r="678" spans="2:9" ht="13.5">
      <c r="B678" s="5" t="s">
        <v>166</v>
      </c>
      <c r="C678" s="6">
        <v>62</v>
      </c>
      <c r="D678" s="6" t="s">
        <v>1009</v>
      </c>
      <c r="E678" s="7">
        <v>52</v>
      </c>
      <c r="F678" s="27">
        <v>0</v>
      </c>
      <c r="G678" s="31">
        <f t="shared" si="20"/>
        <v>0</v>
      </c>
      <c r="H678" s="27">
        <v>0</v>
      </c>
      <c r="I678" s="30" t="e">
        <f t="shared" si="21"/>
        <v>#DIV/0!</v>
      </c>
    </row>
    <row r="679" spans="2:9" ht="14.25">
      <c r="B679" s="55" t="s">
        <v>1772</v>
      </c>
      <c r="C679" s="56"/>
      <c r="D679" s="57"/>
      <c r="E679" s="32">
        <f>SUM(E617:E678)</f>
        <v>528073</v>
      </c>
      <c r="F679" s="32">
        <f>SUM(F617:F678)</f>
        <v>21371</v>
      </c>
      <c r="G679" s="33">
        <f t="shared" si="20"/>
        <v>0.04046978353371598</v>
      </c>
      <c r="H679" s="32">
        <f>SUM(H617:H678)</f>
        <v>7989903152</v>
      </c>
      <c r="I679" s="34">
        <f t="shared" si="21"/>
        <v>373866.60203078936</v>
      </c>
    </row>
    <row r="680" spans="2:9" ht="13.5">
      <c r="B680" s="5" t="s">
        <v>169</v>
      </c>
      <c r="C680" s="6">
        <v>1</v>
      </c>
      <c r="D680" s="6" t="s">
        <v>1010</v>
      </c>
      <c r="E680" s="28">
        <v>86708</v>
      </c>
      <c r="F680" s="27">
        <v>13003</v>
      </c>
      <c r="G680" s="31">
        <f t="shared" si="20"/>
        <v>0.14996309452415002</v>
      </c>
      <c r="H680" s="27">
        <v>4795949357</v>
      </c>
      <c r="I680" s="30">
        <f t="shared" si="21"/>
        <v>368834.06575405673</v>
      </c>
    </row>
    <row r="681" spans="2:9" ht="13.5">
      <c r="B681" s="5" t="s">
        <v>169</v>
      </c>
      <c r="C681" s="6">
        <v>2</v>
      </c>
      <c r="D681" s="6" t="s">
        <v>1011</v>
      </c>
      <c r="E681" s="28">
        <v>28840</v>
      </c>
      <c r="F681" s="27">
        <v>4185</v>
      </c>
      <c r="G681" s="31">
        <f t="shared" si="20"/>
        <v>0.14511095700416088</v>
      </c>
      <c r="H681" s="27">
        <v>1509198908</v>
      </c>
      <c r="I681" s="30">
        <f t="shared" si="21"/>
        <v>360621.0054958184</v>
      </c>
    </row>
    <row r="682" spans="2:9" ht="13.5">
      <c r="B682" s="5" t="s">
        <v>169</v>
      </c>
      <c r="C682" s="6">
        <v>3</v>
      </c>
      <c r="D682" s="6" t="s">
        <v>1012</v>
      </c>
      <c r="E682" s="28">
        <v>12876</v>
      </c>
      <c r="F682" s="27">
        <v>356</v>
      </c>
      <c r="G682" s="31">
        <f t="shared" si="20"/>
        <v>0.02764833799316558</v>
      </c>
      <c r="H682" s="27">
        <v>112184016</v>
      </c>
      <c r="I682" s="30">
        <f t="shared" si="21"/>
        <v>315123.6404494382</v>
      </c>
    </row>
    <row r="683" spans="2:9" ht="13.5">
      <c r="B683" s="5" t="s">
        <v>169</v>
      </c>
      <c r="C683" s="6">
        <v>4</v>
      </c>
      <c r="D683" s="6" t="s">
        <v>1013</v>
      </c>
      <c r="E683" s="28">
        <v>11190</v>
      </c>
      <c r="F683" s="27">
        <v>33</v>
      </c>
      <c r="G683" s="31">
        <f t="shared" si="20"/>
        <v>0.0029490616621983914</v>
      </c>
      <c r="H683" s="27">
        <v>35408932</v>
      </c>
      <c r="I683" s="30">
        <f t="shared" si="21"/>
        <v>1072997.9393939395</v>
      </c>
    </row>
    <row r="684" spans="2:9" ht="13.5">
      <c r="B684" s="5" t="s">
        <v>169</v>
      </c>
      <c r="C684" s="6">
        <v>5</v>
      </c>
      <c r="D684" s="6" t="s">
        <v>1014</v>
      </c>
      <c r="E684" s="28">
        <v>4607</v>
      </c>
      <c r="F684" s="27">
        <v>70</v>
      </c>
      <c r="G684" s="31">
        <f t="shared" si="20"/>
        <v>0.01519426958975472</v>
      </c>
      <c r="H684" s="27">
        <v>41260149</v>
      </c>
      <c r="I684" s="30">
        <f t="shared" si="21"/>
        <v>589430.7</v>
      </c>
    </row>
    <row r="685" spans="2:9" ht="13.5">
      <c r="B685" s="5" t="s">
        <v>169</v>
      </c>
      <c r="C685" s="6">
        <v>6</v>
      </c>
      <c r="D685" s="6" t="s">
        <v>1015</v>
      </c>
      <c r="E685" s="28">
        <v>11890</v>
      </c>
      <c r="F685" s="27">
        <v>288</v>
      </c>
      <c r="G685" s="31">
        <f t="shared" si="20"/>
        <v>0.024222035323801513</v>
      </c>
      <c r="H685" s="27">
        <v>141914964</v>
      </c>
      <c r="I685" s="30">
        <f t="shared" si="21"/>
        <v>492760.2916666667</v>
      </c>
    </row>
    <row r="686" spans="2:9" ht="13.5">
      <c r="B686" s="5" t="s">
        <v>169</v>
      </c>
      <c r="C686" s="6">
        <v>7</v>
      </c>
      <c r="D686" s="6" t="s">
        <v>1016</v>
      </c>
      <c r="E686" s="28">
        <v>5594</v>
      </c>
      <c r="F686" s="27">
        <v>349</v>
      </c>
      <c r="G686" s="31">
        <f t="shared" si="20"/>
        <v>0.06238827314980336</v>
      </c>
      <c r="H686" s="27">
        <v>112155757</v>
      </c>
      <c r="I686" s="30">
        <f t="shared" si="21"/>
        <v>321363.2005730659</v>
      </c>
    </row>
    <row r="687" spans="2:9" ht="13.5">
      <c r="B687" s="5" t="s">
        <v>169</v>
      </c>
      <c r="C687" s="6">
        <v>8</v>
      </c>
      <c r="D687" s="6" t="s">
        <v>1017</v>
      </c>
      <c r="E687" s="28">
        <v>7075</v>
      </c>
      <c r="F687" s="27">
        <v>137</v>
      </c>
      <c r="G687" s="31">
        <f t="shared" si="20"/>
        <v>0.019363957597173145</v>
      </c>
      <c r="H687" s="27">
        <v>51649850</v>
      </c>
      <c r="I687" s="30">
        <f t="shared" si="21"/>
        <v>377006.20437956206</v>
      </c>
    </row>
    <row r="688" spans="2:9" ht="13.5">
      <c r="B688" s="5" t="s">
        <v>169</v>
      </c>
      <c r="C688" s="6">
        <v>9</v>
      </c>
      <c r="D688" s="6" t="s">
        <v>1018</v>
      </c>
      <c r="E688" s="28">
        <v>1675</v>
      </c>
      <c r="F688" s="27">
        <v>1</v>
      </c>
      <c r="G688" s="31">
        <f t="shared" si="20"/>
        <v>0.0005970149253731343</v>
      </c>
      <c r="H688" s="27">
        <v>260300</v>
      </c>
      <c r="I688" s="30">
        <f t="shared" si="21"/>
        <v>260300</v>
      </c>
    </row>
    <row r="689" spans="2:9" ht="13.5">
      <c r="B689" s="5" t="s">
        <v>169</v>
      </c>
      <c r="C689" s="6">
        <v>10</v>
      </c>
      <c r="D689" s="6" t="s">
        <v>1019</v>
      </c>
      <c r="E689" s="28">
        <v>36822</v>
      </c>
      <c r="F689" s="27">
        <v>764</v>
      </c>
      <c r="G689" s="31">
        <f t="shared" si="20"/>
        <v>0.020748465591222637</v>
      </c>
      <c r="H689" s="27">
        <v>671286228</v>
      </c>
      <c r="I689" s="30">
        <f t="shared" si="21"/>
        <v>878646.8952879581</v>
      </c>
    </row>
    <row r="690" spans="2:9" ht="13.5">
      <c r="B690" s="5" t="s">
        <v>169</v>
      </c>
      <c r="C690" s="6">
        <v>11</v>
      </c>
      <c r="D690" s="6" t="s">
        <v>1020</v>
      </c>
      <c r="E690" s="28">
        <v>2290</v>
      </c>
      <c r="F690" s="27">
        <v>189</v>
      </c>
      <c r="G690" s="31">
        <f t="shared" si="20"/>
        <v>0.08253275109170306</v>
      </c>
      <c r="H690" s="27">
        <v>111995028</v>
      </c>
      <c r="I690" s="30">
        <f t="shared" si="21"/>
        <v>592566.2857142857</v>
      </c>
    </row>
    <row r="691" spans="2:9" ht="13.5">
      <c r="B691" s="5" t="s">
        <v>169</v>
      </c>
      <c r="C691" s="6">
        <v>12</v>
      </c>
      <c r="D691" s="6" t="s">
        <v>1021</v>
      </c>
      <c r="E691" s="28">
        <v>4844</v>
      </c>
      <c r="F691" s="27">
        <v>164</v>
      </c>
      <c r="G691" s="31">
        <f t="shared" si="20"/>
        <v>0.033856317093311314</v>
      </c>
      <c r="H691" s="27">
        <v>57933959</v>
      </c>
      <c r="I691" s="30">
        <f t="shared" si="21"/>
        <v>353255.8475609756</v>
      </c>
    </row>
    <row r="692" spans="2:9" ht="13.5">
      <c r="B692" s="5" t="s">
        <v>169</v>
      </c>
      <c r="C692" s="6">
        <v>13</v>
      </c>
      <c r="D692" s="6" t="s">
        <v>1022</v>
      </c>
      <c r="E692" s="28">
        <v>10871</v>
      </c>
      <c r="F692" s="27">
        <v>72</v>
      </c>
      <c r="G692" s="31">
        <f t="shared" si="20"/>
        <v>0.006623125747401343</v>
      </c>
      <c r="H692" s="27">
        <v>29201910</v>
      </c>
      <c r="I692" s="30">
        <f t="shared" si="21"/>
        <v>405582.0833333333</v>
      </c>
    </row>
    <row r="693" spans="2:9" ht="13.5">
      <c r="B693" s="5" t="s">
        <v>169</v>
      </c>
      <c r="C693" s="6">
        <v>14</v>
      </c>
      <c r="D693" s="6" t="s">
        <v>1023</v>
      </c>
      <c r="E693" s="28">
        <v>13721</v>
      </c>
      <c r="F693" s="27">
        <v>1543</v>
      </c>
      <c r="G693" s="31">
        <f t="shared" si="20"/>
        <v>0.11245536039647255</v>
      </c>
      <c r="H693" s="27">
        <v>596533251</v>
      </c>
      <c r="I693" s="30">
        <f t="shared" si="21"/>
        <v>386606.12508101104</v>
      </c>
    </row>
    <row r="694" spans="2:9" ht="13.5">
      <c r="B694" s="5" t="s">
        <v>169</v>
      </c>
      <c r="C694" s="6">
        <v>15</v>
      </c>
      <c r="D694" s="6" t="s">
        <v>1024</v>
      </c>
      <c r="E694" s="28">
        <v>2608</v>
      </c>
      <c r="F694" s="27">
        <v>158</v>
      </c>
      <c r="G694" s="31">
        <f t="shared" si="20"/>
        <v>0.06058282208588957</v>
      </c>
      <c r="H694" s="27">
        <v>99154633</v>
      </c>
      <c r="I694" s="30">
        <f t="shared" si="21"/>
        <v>627560.9683544304</v>
      </c>
    </row>
    <row r="695" spans="2:9" ht="13.5">
      <c r="B695" s="5" t="s">
        <v>169</v>
      </c>
      <c r="C695" s="6">
        <v>16</v>
      </c>
      <c r="D695" s="6" t="s">
        <v>1025</v>
      </c>
      <c r="E695" s="28">
        <v>5616</v>
      </c>
      <c r="F695" s="27">
        <v>38</v>
      </c>
      <c r="G695" s="31">
        <f t="shared" si="20"/>
        <v>0.006766381766381766</v>
      </c>
      <c r="H695" s="27">
        <v>18992200</v>
      </c>
      <c r="I695" s="30">
        <f t="shared" si="21"/>
        <v>499794.7368421053</v>
      </c>
    </row>
    <row r="696" spans="2:9" ht="13.5">
      <c r="B696" s="5" t="s">
        <v>169</v>
      </c>
      <c r="C696" s="6">
        <v>17</v>
      </c>
      <c r="D696" s="6" t="s">
        <v>1026</v>
      </c>
      <c r="E696" s="28">
        <v>6995</v>
      </c>
      <c r="F696" s="27">
        <v>83</v>
      </c>
      <c r="G696" s="31">
        <f t="shared" si="20"/>
        <v>0.011865618298784845</v>
      </c>
      <c r="H696" s="27">
        <v>94287875</v>
      </c>
      <c r="I696" s="30">
        <f t="shared" si="21"/>
        <v>1135998.4939759036</v>
      </c>
    </row>
    <row r="697" spans="2:9" ht="13.5">
      <c r="B697" s="5" t="s">
        <v>169</v>
      </c>
      <c r="C697" s="6">
        <v>18</v>
      </c>
      <c r="D697" s="6" t="s">
        <v>1027</v>
      </c>
      <c r="E697" s="28">
        <v>1154</v>
      </c>
      <c r="F697" s="27">
        <v>35</v>
      </c>
      <c r="G697" s="31">
        <f t="shared" si="20"/>
        <v>0.030329289428076257</v>
      </c>
      <c r="H697" s="27">
        <v>12922136</v>
      </c>
      <c r="I697" s="30">
        <f t="shared" si="21"/>
        <v>369203.8857142857</v>
      </c>
    </row>
    <row r="698" spans="2:9" ht="13.5">
      <c r="B698" s="5" t="s">
        <v>169</v>
      </c>
      <c r="C698" s="6">
        <v>19</v>
      </c>
      <c r="D698" s="6" t="s">
        <v>1028</v>
      </c>
      <c r="E698" s="28">
        <v>945</v>
      </c>
      <c r="F698" s="27">
        <v>8</v>
      </c>
      <c r="G698" s="31">
        <f t="shared" si="20"/>
        <v>0.008465608465608466</v>
      </c>
      <c r="H698" s="27">
        <v>4719470</v>
      </c>
      <c r="I698" s="30">
        <f t="shared" si="21"/>
        <v>589933.75</v>
      </c>
    </row>
    <row r="699" spans="2:9" ht="13.5">
      <c r="B699" s="5" t="s">
        <v>169</v>
      </c>
      <c r="C699" s="6">
        <v>20</v>
      </c>
      <c r="D699" s="6" t="s">
        <v>1029</v>
      </c>
      <c r="E699" s="28">
        <v>1217</v>
      </c>
      <c r="F699" s="27">
        <v>107</v>
      </c>
      <c r="G699" s="31">
        <f t="shared" si="20"/>
        <v>0.08792111750205424</v>
      </c>
      <c r="H699" s="27">
        <v>30552262</v>
      </c>
      <c r="I699" s="30">
        <f t="shared" si="21"/>
        <v>285535.15887850465</v>
      </c>
    </row>
    <row r="700" spans="2:9" ht="13.5">
      <c r="B700" s="5" t="s">
        <v>169</v>
      </c>
      <c r="C700" s="6">
        <v>21</v>
      </c>
      <c r="D700" s="6" t="s">
        <v>1030</v>
      </c>
      <c r="E700" s="28">
        <v>3565</v>
      </c>
      <c r="F700" s="27">
        <v>331</v>
      </c>
      <c r="G700" s="31">
        <f t="shared" si="20"/>
        <v>0.09284712482468443</v>
      </c>
      <c r="H700" s="27">
        <v>118721465</v>
      </c>
      <c r="I700" s="30">
        <f t="shared" si="21"/>
        <v>358675.12084592145</v>
      </c>
    </row>
    <row r="701" spans="2:9" ht="13.5">
      <c r="B701" s="5" t="s">
        <v>169</v>
      </c>
      <c r="C701" s="6">
        <v>22</v>
      </c>
      <c r="D701" s="6" t="s">
        <v>1031</v>
      </c>
      <c r="E701" s="28">
        <v>621</v>
      </c>
      <c r="F701" s="27">
        <v>21</v>
      </c>
      <c r="G701" s="31">
        <f t="shared" si="20"/>
        <v>0.033816425120772944</v>
      </c>
      <c r="H701" s="27">
        <v>15482563</v>
      </c>
      <c r="I701" s="30">
        <f t="shared" si="21"/>
        <v>737264.9047619047</v>
      </c>
    </row>
    <row r="702" spans="2:9" ht="13.5">
      <c r="B702" s="5" t="s">
        <v>169</v>
      </c>
      <c r="C702" s="6">
        <v>23</v>
      </c>
      <c r="D702" s="6" t="s">
        <v>1032</v>
      </c>
      <c r="E702" s="28">
        <v>520</v>
      </c>
      <c r="F702" s="27">
        <v>23</v>
      </c>
      <c r="G702" s="31">
        <f t="shared" si="20"/>
        <v>0.04423076923076923</v>
      </c>
      <c r="H702" s="27">
        <v>3234780</v>
      </c>
      <c r="I702" s="30">
        <f t="shared" si="21"/>
        <v>140642.60869565216</v>
      </c>
    </row>
    <row r="703" spans="2:9" ht="13.5">
      <c r="B703" s="5" t="s">
        <v>169</v>
      </c>
      <c r="C703" s="6">
        <v>24</v>
      </c>
      <c r="D703" s="6" t="s">
        <v>1033</v>
      </c>
      <c r="E703" s="28">
        <v>162</v>
      </c>
      <c r="F703" s="27">
        <v>1</v>
      </c>
      <c r="G703" s="31">
        <f t="shared" si="20"/>
        <v>0.006172839506172839</v>
      </c>
      <c r="H703" s="27">
        <v>50000</v>
      </c>
      <c r="I703" s="30">
        <f t="shared" si="21"/>
        <v>50000</v>
      </c>
    </row>
    <row r="704" spans="2:9" ht="13.5">
      <c r="B704" s="5" t="s">
        <v>169</v>
      </c>
      <c r="C704" s="6">
        <v>25</v>
      </c>
      <c r="D704" s="6" t="s">
        <v>1034</v>
      </c>
      <c r="E704" s="28">
        <v>292</v>
      </c>
      <c r="F704" s="27">
        <v>67</v>
      </c>
      <c r="G704" s="31">
        <f t="shared" si="20"/>
        <v>0.22945205479452055</v>
      </c>
      <c r="H704" s="27">
        <v>14339897</v>
      </c>
      <c r="I704" s="30">
        <f t="shared" si="21"/>
        <v>214028.31343283583</v>
      </c>
    </row>
    <row r="705" spans="2:9" ht="13.5">
      <c r="B705" s="5" t="s">
        <v>169</v>
      </c>
      <c r="C705" s="6">
        <v>26</v>
      </c>
      <c r="D705" s="6" t="s">
        <v>1035</v>
      </c>
      <c r="E705" s="28">
        <v>300</v>
      </c>
      <c r="F705" s="27">
        <v>4</v>
      </c>
      <c r="G705" s="31">
        <f t="shared" si="20"/>
        <v>0.013333333333333334</v>
      </c>
      <c r="H705" s="27">
        <v>400200</v>
      </c>
      <c r="I705" s="30">
        <f t="shared" si="21"/>
        <v>100050</v>
      </c>
    </row>
    <row r="706" spans="2:9" ht="13.5">
      <c r="B706" s="5" t="s">
        <v>169</v>
      </c>
      <c r="C706" s="6">
        <v>27</v>
      </c>
      <c r="D706" s="6" t="s">
        <v>1036</v>
      </c>
      <c r="E706" s="28">
        <v>248</v>
      </c>
      <c r="F706" s="27">
        <v>5</v>
      </c>
      <c r="G706" s="31">
        <f t="shared" si="20"/>
        <v>0.020161290322580645</v>
      </c>
      <c r="H706" s="27">
        <v>2528600</v>
      </c>
      <c r="I706" s="30">
        <f t="shared" si="21"/>
        <v>505720</v>
      </c>
    </row>
    <row r="707" spans="2:9" ht="13.5">
      <c r="B707" s="5" t="s">
        <v>169</v>
      </c>
      <c r="C707" s="6">
        <v>28</v>
      </c>
      <c r="D707" s="6" t="s">
        <v>1037</v>
      </c>
      <c r="E707" s="28">
        <v>315</v>
      </c>
      <c r="F707" s="27">
        <v>2</v>
      </c>
      <c r="G707" s="31">
        <f t="shared" si="20"/>
        <v>0.006349206349206349</v>
      </c>
      <c r="H707" s="27">
        <v>719800</v>
      </c>
      <c r="I707" s="30">
        <f t="shared" si="21"/>
        <v>359900</v>
      </c>
    </row>
    <row r="708" spans="2:9" ht="13.5">
      <c r="B708" s="5" t="s">
        <v>169</v>
      </c>
      <c r="C708" s="6">
        <v>29</v>
      </c>
      <c r="D708" s="6" t="s">
        <v>1038</v>
      </c>
      <c r="E708" s="28">
        <v>655</v>
      </c>
      <c r="F708" s="27">
        <v>13</v>
      </c>
      <c r="G708" s="31">
        <f t="shared" si="20"/>
        <v>0.01984732824427481</v>
      </c>
      <c r="H708" s="27">
        <v>4494000</v>
      </c>
      <c r="I708" s="30">
        <f t="shared" si="21"/>
        <v>345692.3076923077</v>
      </c>
    </row>
    <row r="709" spans="2:9" ht="13.5">
      <c r="B709" s="5" t="s">
        <v>169</v>
      </c>
      <c r="C709" s="6">
        <v>30</v>
      </c>
      <c r="D709" s="6" t="s">
        <v>1039</v>
      </c>
      <c r="E709" s="28">
        <v>335</v>
      </c>
      <c r="F709" s="27">
        <v>2</v>
      </c>
      <c r="G709" s="31">
        <f aca="true" t="shared" si="22" ref="G709:G772">F709/E709</f>
        <v>0.005970149253731343</v>
      </c>
      <c r="H709" s="27">
        <v>1197200</v>
      </c>
      <c r="I709" s="30">
        <f aca="true" t="shared" si="23" ref="I709:I772">H709/F709</f>
        <v>598600</v>
      </c>
    </row>
    <row r="710" spans="2:9" ht="13.5">
      <c r="B710" s="5" t="s">
        <v>169</v>
      </c>
      <c r="C710" s="6">
        <v>31</v>
      </c>
      <c r="D710" s="6" t="s">
        <v>1040</v>
      </c>
      <c r="E710" s="28">
        <v>1418</v>
      </c>
      <c r="F710" s="27">
        <v>102</v>
      </c>
      <c r="G710" s="31">
        <f t="shared" si="22"/>
        <v>0.07193229901269393</v>
      </c>
      <c r="H710" s="27">
        <v>47616417</v>
      </c>
      <c r="I710" s="30">
        <f t="shared" si="23"/>
        <v>466827.6176470588</v>
      </c>
    </row>
    <row r="711" spans="2:9" ht="13.5">
      <c r="B711" s="5" t="s">
        <v>169</v>
      </c>
      <c r="C711" s="6">
        <v>32</v>
      </c>
      <c r="D711" s="6" t="s">
        <v>1041</v>
      </c>
      <c r="E711" s="28">
        <v>1606</v>
      </c>
      <c r="F711" s="27">
        <v>80</v>
      </c>
      <c r="G711" s="31">
        <f t="shared" si="22"/>
        <v>0.049813200498132</v>
      </c>
      <c r="H711" s="27">
        <v>55390122</v>
      </c>
      <c r="I711" s="30">
        <f t="shared" si="23"/>
        <v>692376.525</v>
      </c>
    </row>
    <row r="712" spans="2:9" ht="13.5">
      <c r="B712" s="5" t="s">
        <v>169</v>
      </c>
      <c r="C712" s="6">
        <v>33</v>
      </c>
      <c r="D712" s="6" t="s">
        <v>1042</v>
      </c>
      <c r="E712" s="28">
        <v>45</v>
      </c>
      <c r="F712" s="27">
        <v>0</v>
      </c>
      <c r="G712" s="31">
        <f t="shared" si="22"/>
        <v>0</v>
      </c>
      <c r="H712" s="27">
        <v>0</v>
      </c>
      <c r="I712" s="30" t="e">
        <f t="shared" si="23"/>
        <v>#DIV/0!</v>
      </c>
    </row>
    <row r="713" spans="2:9" ht="14.25">
      <c r="B713" s="55" t="s">
        <v>1773</v>
      </c>
      <c r="C713" s="56"/>
      <c r="D713" s="57"/>
      <c r="E713" s="38">
        <f>SUM(E680:E712)</f>
        <v>267620</v>
      </c>
      <c r="F713" s="38">
        <f>SUM(F680:F712)</f>
        <v>22234</v>
      </c>
      <c r="G713" s="33">
        <f t="shared" si="22"/>
        <v>0.08308048725805246</v>
      </c>
      <c r="H713" s="32">
        <f>SUM(H680:H712)</f>
        <v>8791736229</v>
      </c>
      <c r="I713" s="34">
        <f t="shared" si="23"/>
        <v>395418.55846901145</v>
      </c>
    </row>
    <row r="714" spans="2:9" ht="13.5">
      <c r="B714" s="5" t="s">
        <v>170</v>
      </c>
      <c r="C714" s="16">
        <v>1</v>
      </c>
      <c r="D714" s="11" t="s">
        <v>1043</v>
      </c>
      <c r="E714" s="7">
        <v>18467</v>
      </c>
      <c r="F714" s="27">
        <v>400</v>
      </c>
      <c r="G714" s="31">
        <f t="shared" si="22"/>
        <v>0.02166025884009314</v>
      </c>
      <c r="H714" s="27">
        <v>177077431</v>
      </c>
      <c r="I714" s="30">
        <f t="shared" si="23"/>
        <v>442693.5775</v>
      </c>
    </row>
    <row r="715" spans="2:9" ht="13.5">
      <c r="B715" s="5" t="s">
        <v>170</v>
      </c>
      <c r="C715" s="16">
        <v>2</v>
      </c>
      <c r="D715" s="11" t="s">
        <v>1044</v>
      </c>
      <c r="E715" s="7">
        <v>3253</v>
      </c>
      <c r="F715" s="27">
        <v>0</v>
      </c>
      <c r="G715" s="31">
        <f t="shared" si="22"/>
        <v>0</v>
      </c>
      <c r="H715" s="27">
        <v>0</v>
      </c>
      <c r="I715" s="30" t="e">
        <f t="shared" si="23"/>
        <v>#DIV/0!</v>
      </c>
    </row>
    <row r="716" spans="2:9" ht="13.5">
      <c r="B716" s="5" t="s">
        <v>170</v>
      </c>
      <c r="C716" s="17">
        <v>3</v>
      </c>
      <c r="D716" s="11" t="s">
        <v>1045</v>
      </c>
      <c r="E716" s="7">
        <v>3678</v>
      </c>
      <c r="F716" s="27">
        <v>594</v>
      </c>
      <c r="G716" s="31">
        <f t="shared" si="22"/>
        <v>0.16150081566068517</v>
      </c>
      <c r="H716" s="27">
        <v>240906352</v>
      </c>
      <c r="I716" s="30">
        <f t="shared" si="23"/>
        <v>405566.2491582492</v>
      </c>
    </row>
    <row r="717" spans="2:9" ht="13.5">
      <c r="B717" s="5" t="s">
        <v>170</v>
      </c>
      <c r="C717" s="16">
        <v>4</v>
      </c>
      <c r="D717" s="11" t="s">
        <v>1046</v>
      </c>
      <c r="E717" s="7">
        <v>1116</v>
      </c>
      <c r="F717" s="27">
        <v>61</v>
      </c>
      <c r="G717" s="31">
        <f t="shared" si="22"/>
        <v>0.05465949820788531</v>
      </c>
      <c r="H717" s="27">
        <v>39947825</v>
      </c>
      <c r="I717" s="30">
        <f t="shared" si="23"/>
        <v>654882.3770491803</v>
      </c>
    </row>
    <row r="718" spans="2:9" ht="13.5">
      <c r="B718" s="5" t="s">
        <v>170</v>
      </c>
      <c r="C718" s="16">
        <v>5</v>
      </c>
      <c r="D718" s="11" t="s">
        <v>1047</v>
      </c>
      <c r="E718" s="7">
        <v>1009</v>
      </c>
      <c r="F718" s="27">
        <v>331</v>
      </c>
      <c r="G718" s="31">
        <f t="shared" si="22"/>
        <v>0.3280475718533201</v>
      </c>
      <c r="H718" s="27">
        <v>66721912</v>
      </c>
      <c r="I718" s="30">
        <f t="shared" si="23"/>
        <v>201576.7734138973</v>
      </c>
    </row>
    <row r="719" spans="2:9" ht="13.5">
      <c r="B719" s="5" t="s">
        <v>170</v>
      </c>
      <c r="C719" s="17">
        <v>6</v>
      </c>
      <c r="D719" s="11" t="s">
        <v>1048</v>
      </c>
      <c r="E719" s="7">
        <v>874</v>
      </c>
      <c r="F719" s="27">
        <v>253</v>
      </c>
      <c r="G719" s="31">
        <f t="shared" si="22"/>
        <v>0.2894736842105263</v>
      </c>
      <c r="H719" s="27">
        <v>82062075</v>
      </c>
      <c r="I719" s="30">
        <f t="shared" si="23"/>
        <v>324356.0276679842</v>
      </c>
    </row>
    <row r="720" spans="2:9" ht="13.5">
      <c r="B720" s="5" t="s">
        <v>170</v>
      </c>
      <c r="C720" s="16">
        <v>7</v>
      </c>
      <c r="D720" s="11" t="s">
        <v>1049</v>
      </c>
      <c r="E720" s="7">
        <v>520</v>
      </c>
      <c r="F720" s="27">
        <v>12</v>
      </c>
      <c r="G720" s="31">
        <f t="shared" si="22"/>
        <v>0.023076923076923078</v>
      </c>
      <c r="H720" s="27">
        <v>2351700</v>
      </c>
      <c r="I720" s="30">
        <f t="shared" si="23"/>
        <v>195975</v>
      </c>
    </row>
    <row r="721" spans="2:9" ht="13.5">
      <c r="B721" s="5" t="s">
        <v>170</v>
      </c>
      <c r="C721" s="16">
        <v>8</v>
      </c>
      <c r="D721" s="11" t="s">
        <v>1050</v>
      </c>
      <c r="E721" s="7">
        <v>590</v>
      </c>
      <c r="F721" s="27">
        <v>0</v>
      </c>
      <c r="G721" s="31">
        <f t="shared" si="22"/>
        <v>0</v>
      </c>
      <c r="H721" s="27">
        <v>0</v>
      </c>
      <c r="I721" s="30" t="e">
        <f t="shared" si="23"/>
        <v>#DIV/0!</v>
      </c>
    </row>
    <row r="722" spans="2:9" ht="13.5">
      <c r="B722" s="5" t="s">
        <v>170</v>
      </c>
      <c r="C722" s="17">
        <v>9</v>
      </c>
      <c r="D722" s="11" t="s">
        <v>1051</v>
      </c>
      <c r="E722" s="7">
        <v>491</v>
      </c>
      <c r="F722" s="27">
        <v>39</v>
      </c>
      <c r="G722" s="31">
        <f t="shared" si="22"/>
        <v>0.07942973523421588</v>
      </c>
      <c r="H722" s="27">
        <v>11082874</v>
      </c>
      <c r="I722" s="30">
        <f t="shared" si="23"/>
        <v>284176.25641025644</v>
      </c>
    </row>
    <row r="723" spans="2:9" ht="13.5">
      <c r="B723" s="5" t="s">
        <v>170</v>
      </c>
      <c r="C723" s="16">
        <v>10</v>
      </c>
      <c r="D723" s="11" t="s">
        <v>1052</v>
      </c>
      <c r="E723" s="7">
        <v>1219</v>
      </c>
      <c r="F723" s="27">
        <v>169</v>
      </c>
      <c r="G723" s="31">
        <f t="shared" si="22"/>
        <v>0.13863822805578344</v>
      </c>
      <c r="H723" s="27">
        <v>48467656</v>
      </c>
      <c r="I723" s="30">
        <f t="shared" si="23"/>
        <v>286790.8639053254</v>
      </c>
    </row>
    <row r="724" spans="2:9" ht="13.5">
      <c r="B724" s="5" t="s">
        <v>170</v>
      </c>
      <c r="C724" s="16">
        <v>11</v>
      </c>
      <c r="D724" s="11" t="s">
        <v>1053</v>
      </c>
      <c r="E724" s="7">
        <v>345</v>
      </c>
      <c r="F724" s="27">
        <v>63</v>
      </c>
      <c r="G724" s="31">
        <f t="shared" si="22"/>
        <v>0.1826086956521739</v>
      </c>
      <c r="H724" s="27">
        <v>19510863</v>
      </c>
      <c r="I724" s="30">
        <f t="shared" si="23"/>
        <v>309696.2380952381</v>
      </c>
    </row>
    <row r="725" spans="2:9" ht="13.5">
      <c r="B725" s="5" t="s">
        <v>170</v>
      </c>
      <c r="C725" s="17">
        <v>12</v>
      </c>
      <c r="D725" s="11" t="s">
        <v>1054</v>
      </c>
      <c r="E725" s="7">
        <v>191</v>
      </c>
      <c r="F725" s="27">
        <v>41</v>
      </c>
      <c r="G725" s="31">
        <f t="shared" si="22"/>
        <v>0.21465968586387435</v>
      </c>
      <c r="H725" s="27">
        <v>16130094</v>
      </c>
      <c r="I725" s="30">
        <f t="shared" si="23"/>
        <v>393416.9268292683</v>
      </c>
    </row>
    <row r="726" spans="2:9" ht="13.5">
      <c r="B726" s="5" t="s">
        <v>170</v>
      </c>
      <c r="C726" s="16">
        <v>13</v>
      </c>
      <c r="D726" s="11" t="s">
        <v>1055</v>
      </c>
      <c r="E726" s="7">
        <v>1209</v>
      </c>
      <c r="F726" s="27">
        <v>56</v>
      </c>
      <c r="G726" s="31">
        <f t="shared" si="22"/>
        <v>0.04631927212572374</v>
      </c>
      <c r="H726" s="27">
        <v>6809273</v>
      </c>
      <c r="I726" s="30">
        <f t="shared" si="23"/>
        <v>121594.16071428571</v>
      </c>
    </row>
    <row r="727" spans="2:9" ht="13.5">
      <c r="B727" s="5" t="s">
        <v>170</v>
      </c>
      <c r="C727" s="16">
        <v>14</v>
      </c>
      <c r="D727" s="11" t="s">
        <v>1056</v>
      </c>
      <c r="E727" s="7">
        <v>131</v>
      </c>
      <c r="F727" s="27">
        <v>12</v>
      </c>
      <c r="G727" s="31">
        <f t="shared" si="22"/>
        <v>0.0916030534351145</v>
      </c>
      <c r="H727" s="27">
        <v>2756768</v>
      </c>
      <c r="I727" s="30">
        <f t="shared" si="23"/>
        <v>229730.66666666666</v>
      </c>
    </row>
    <row r="728" spans="2:9" ht="13.5">
      <c r="B728" s="5" t="s">
        <v>170</v>
      </c>
      <c r="C728" s="17">
        <v>15</v>
      </c>
      <c r="D728" s="11" t="s">
        <v>1057</v>
      </c>
      <c r="E728" s="7">
        <v>60</v>
      </c>
      <c r="F728" s="27">
        <v>1</v>
      </c>
      <c r="G728" s="31">
        <f t="shared" si="22"/>
        <v>0.016666666666666666</v>
      </c>
      <c r="H728" s="27">
        <v>16100</v>
      </c>
      <c r="I728" s="30">
        <f t="shared" si="23"/>
        <v>16100</v>
      </c>
    </row>
    <row r="729" spans="2:9" ht="13.5">
      <c r="B729" s="5" t="s">
        <v>170</v>
      </c>
      <c r="C729" s="16">
        <v>16</v>
      </c>
      <c r="D729" s="18" t="s">
        <v>1058</v>
      </c>
      <c r="E729" s="7">
        <v>100</v>
      </c>
      <c r="F729" s="27">
        <v>8</v>
      </c>
      <c r="G729" s="31">
        <f t="shared" si="22"/>
        <v>0.08</v>
      </c>
      <c r="H729" s="27">
        <v>555000</v>
      </c>
      <c r="I729" s="30">
        <f t="shared" si="23"/>
        <v>69375</v>
      </c>
    </row>
    <row r="730" spans="2:9" ht="13.5">
      <c r="B730" s="5" t="s">
        <v>170</v>
      </c>
      <c r="C730" s="16">
        <v>17</v>
      </c>
      <c r="D730" s="11" t="s">
        <v>1059</v>
      </c>
      <c r="E730" s="7">
        <v>44</v>
      </c>
      <c r="F730" s="27">
        <v>3</v>
      </c>
      <c r="G730" s="31">
        <f t="shared" si="22"/>
        <v>0.06818181818181818</v>
      </c>
      <c r="H730" s="27">
        <v>154755</v>
      </c>
      <c r="I730" s="30">
        <f t="shared" si="23"/>
        <v>51585</v>
      </c>
    </row>
    <row r="731" spans="2:9" ht="13.5">
      <c r="B731" s="5" t="s">
        <v>170</v>
      </c>
      <c r="C731" s="17">
        <v>18</v>
      </c>
      <c r="D731" s="11" t="s">
        <v>1060</v>
      </c>
      <c r="E731" s="7">
        <v>346</v>
      </c>
      <c r="F731" s="27">
        <v>7</v>
      </c>
      <c r="G731" s="31">
        <f t="shared" si="22"/>
        <v>0.02023121387283237</v>
      </c>
      <c r="H731" s="27">
        <v>782283</v>
      </c>
      <c r="I731" s="30">
        <f t="shared" si="23"/>
        <v>111754.71428571429</v>
      </c>
    </row>
    <row r="732" spans="2:9" ht="13.5">
      <c r="B732" s="5" t="s">
        <v>170</v>
      </c>
      <c r="C732" s="16">
        <v>19</v>
      </c>
      <c r="D732" s="11" t="s">
        <v>1061</v>
      </c>
      <c r="E732" s="7">
        <v>81</v>
      </c>
      <c r="F732" s="27">
        <v>18</v>
      </c>
      <c r="G732" s="31">
        <f t="shared" si="22"/>
        <v>0.2222222222222222</v>
      </c>
      <c r="H732" s="27">
        <v>7115618</v>
      </c>
      <c r="I732" s="30">
        <f t="shared" si="23"/>
        <v>395312.1111111111</v>
      </c>
    </row>
    <row r="733" spans="2:9" ht="13.5">
      <c r="B733" s="5" t="s">
        <v>170</v>
      </c>
      <c r="C733" s="16">
        <v>20</v>
      </c>
      <c r="D733" s="11" t="s">
        <v>1062</v>
      </c>
      <c r="E733" s="7">
        <v>34</v>
      </c>
      <c r="F733" s="27">
        <v>16</v>
      </c>
      <c r="G733" s="31">
        <f t="shared" si="22"/>
        <v>0.47058823529411764</v>
      </c>
      <c r="H733" s="27">
        <v>736514</v>
      </c>
      <c r="I733" s="30">
        <f t="shared" si="23"/>
        <v>46032.125</v>
      </c>
    </row>
    <row r="734" spans="2:9" ht="13.5">
      <c r="B734" s="5" t="s">
        <v>170</v>
      </c>
      <c r="C734" s="17">
        <v>21</v>
      </c>
      <c r="D734" s="11" t="s">
        <v>1063</v>
      </c>
      <c r="E734" s="7">
        <v>29</v>
      </c>
      <c r="F734" s="27">
        <v>6</v>
      </c>
      <c r="G734" s="31">
        <f t="shared" si="22"/>
        <v>0.20689655172413793</v>
      </c>
      <c r="H734" s="27">
        <v>204879</v>
      </c>
      <c r="I734" s="30">
        <f t="shared" si="23"/>
        <v>34146.5</v>
      </c>
    </row>
    <row r="735" spans="2:9" ht="13.5">
      <c r="B735" s="5" t="s">
        <v>170</v>
      </c>
      <c r="C735" s="16">
        <v>22</v>
      </c>
      <c r="D735" s="11" t="s">
        <v>1064</v>
      </c>
      <c r="E735" s="7">
        <v>0</v>
      </c>
      <c r="F735" s="27">
        <v>0</v>
      </c>
      <c r="G735" s="31" t="e">
        <f t="shared" si="22"/>
        <v>#DIV/0!</v>
      </c>
      <c r="H735" s="27">
        <v>0</v>
      </c>
      <c r="I735" s="30" t="e">
        <f t="shared" si="23"/>
        <v>#DIV/0!</v>
      </c>
    </row>
    <row r="736" spans="2:9" ht="13.5">
      <c r="B736" s="5" t="s">
        <v>170</v>
      </c>
      <c r="C736" s="16">
        <v>23</v>
      </c>
      <c r="D736" s="11" t="s">
        <v>1065</v>
      </c>
      <c r="E736" s="7">
        <v>484</v>
      </c>
      <c r="F736" s="27">
        <v>40</v>
      </c>
      <c r="G736" s="31">
        <f t="shared" si="22"/>
        <v>0.08264462809917356</v>
      </c>
      <c r="H736" s="27">
        <v>25990618</v>
      </c>
      <c r="I736" s="30">
        <f t="shared" si="23"/>
        <v>649765.45</v>
      </c>
    </row>
    <row r="737" spans="2:9" ht="13.5">
      <c r="B737" s="5" t="s">
        <v>170</v>
      </c>
      <c r="C737" s="17">
        <v>24</v>
      </c>
      <c r="D737" s="11" t="s">
        <v>1066</v>
      </c>
      <c r="E737" s="7">
        <v>1280</v>
      </c>
      <c r="F737" s="27">
        <v>120</v>
      </c>
      <c r="G737" s="31">
        <f t="shared" si="22"/>
        <v>0.09375</v>
      </c>
      <c r="H737" s="27">
        <v>10155479</v>
      </c>
      <c r="I737" s="30">
        <f t="shared" si="23"/>
        <v>84628.99166666667</v>
      </c>
    </row>
    <row r="738" spans="2:9" ht="13.5">
      <c r="B738" s="5" t="s">
        <v>170</v>
      </c>
      <c r="C738" s="16">
        <v>25</v>
      </c>
      <c r="D738" s="11" t="s">
        <v>1067</v>
      </c>
      <c r="E738" s="7">
        <v>855</v>
      </c>
      <c r="F738" s="27">
        <v>83</v>
      </c>
      <c r="G738" s="31">
        <f t="shared" si="22"/>
        <v>0.09707602339181287</v>
      </c>
      <c r="H738" s="27">
        <v>34297154</v>
      </c>
      <c r="I738" s="30">
        <f t="shared" si="23"/>
        <v>413218.7228915663</v>
      </c>
    </row>
    <row r="739" spans="2:9" ht="13.5">
      <c r="B739" s="5" t="s">
        <v>170</v>
      </c>
      <c r="C739" s="16">
        <v>26</v>
      </c>
      <c r="D739" s="11" t="s">
        <v>1068</v>
      </c>
      <c r="E739" s="7">
        <v>1169</v>
      </c>
      <c r="F739" s="27">
        <v>71</v>
      </c>
      <c r="G739" s="31">
        <f t="shared" si="22"/>
        <v>0.06073567151411463</v>
      </c>
      <c r="H739" s="27">
        <v>4721868</v>
      </c>
      <c r="I739" s="30">
        <f t="shared" si="23"/>
        <v>66505.18309859154</v>
      </c>
    </row>
    <row r="740" spans="2:9" ht="13.5">
      <c r="B740" s="5" t="s">
        <v>170</v>
      </c>
      <c r="C740" s="17">
        <v>27</v>
      </c>
      <c r="D740" s="11" t="s">
        <v>1069</v>
      </c>
      <c r="E740" s="7">
        <v>456</v>
      </c>
      <c r="F740" s="27">
        <v>251</v>
      </c>
      <c r="G740" s="31">
        <f t="shared" si="22"/>
        <v>0.5504385964912281</v>
      </c>
      <c r="H740" s="27">
        <v>40639530</v>
      </c>
      <c r="I740" s="30">
        <f t="shared" si="23"/>
        <v>161910.4780876494</v>
      </c>
    </row>
    <row r="741" spans="2:9" ht="13.5">
      <c r="B741" s="5" t="s">
        <v>170</v>
      </c>
      <c r="C741" s="16">
        <v>28</v>
      </c>
      <c r="D741" s="11" t="s">
        <v>1070</v>
      </c>
      <c r="E741" s="7">
        <v>534</v>
      </c>
      <c r="F741" s="27">
        <v>104</v>
      </c>
      <c r="G741" s="31">
        <f t="shared" si="22"/>
        <v>0.1947565543071161</v>
      </c>
      <c r="H741" s="27">
        <v>6795199</v>
      </c>
      <c r="I741" s="30">
        <f t="shared" si="23"/>
        <v>65338.45192307692</v>
      </c>
    </row>
    <row r="742" spans="2:9" ht="13.5">
      <c r="B742" s="5" t="s">
        <v>170</v>
      </c>
      <c r="C742" s="16">
        <v>29</v>
      </c>
      <c r="D742" s="11" t="s">
        <v>1071</v>
      </c>
      <c r="E742" s="7">
        <v>1770</v>
      </c>
      <c r="F742" s="27">
        <v>14</v>
      </c>
      <c r="G742" s="31">
        <f t="shared" si="22"/>
        <v>0.007909604519774011</v>
      </c>
      <c r="H742" s="27">
        <v>9378271</v>
      </c>
      <c r="I742" s="30">
        <f t="shared" si="23"/>
        <v>669876.5</v>
      </c>
    </row>
    <row r="743" spans="2:9" ht="13.5">
      <c r="B743" s="5" t="s">
        <v>170</v>
      </c>
      <c r="C743" s="17">
        <v>30</v>
      </c>
      <c r="D743" s="11" t="s">
        <v>1072</v>
      </c>
      <c r="E743" s="7">
        <v>103</v>
      </c>
      <c r="F743" s="27">
        <v>39</v>
      </c>
      <c r="G743" s="31">
        <f t="shared" si="22"/>
        <v>0.3786407766990291</v>
      </c>
      <c r="H743" s="27">
        <v>5154423</v>
      </c>
      <c r="I743" s="30">
        <f t="shared" si="23"/>
        <v>132164.6923076923</v>
      </c>
    </row>
    <row r="744" spans="2:9" ht="14.25">
      <c r="B744" s="55" t="s">
        <v>1774</v>
      </c>
      <c r="C744" s="56"/>
      <c r="D744" s="57"/>
      <c r="E744" s="32">
        <f>SUM(E714:E743)</f>
        <v>40438</v>
      </c>
      <c r="F744" s="32">
        <f>SUM(F714:F743)</f>
        <v>2812</v>
      </c>
      <c r="G744" s="33">
        <f t="shared" si="22"/>
        <v>0.06953855284633266</v>
      </c>
      <c r="H744" s="32">
        <f>SUM(H714:H743)</f>
        <v>860522514</v>
      </c>
      <c r="I744" s="34">
        <f t="shared" si="23"/>
        <v>306017.9637268848</v>
      </c>
    </row>
    <row r="745" spans="2:9" ht="13.5">
      <c r="B745" s="5" t="s">
        <v>171</v>
      </c>
      <c r="C745" s="19">
        <v>1</v>
      </c>
      <c r="D745" s="6" t="s">
        <v>1073</v>
      </c>
      <c r="E745" s="7">
        <v>8951</v>
      </c>
      <c r="F745" s="27">
        <v>51</v>
      </c>
      <c r="G745" s="31">
        <f t="shared" si="22"/>
        <v>0.005697687409228019</v>
      </c>
      <c r="H745" s="27">
        <v>51824641</v>
      </c>
      <c r="I745" s="30">
        <f t="shared" si="23"/>
        <v>1016169.431372549</v>
      </c>
    </row>
    <row r="746" spans="2:9" ht="13.5">
      <c r="B746" s="5" t="s">
        <v>171</v>
      </c>
      <c r="C746" s="19">
        <v>2</v>
      </c>
      <c r="D746" s="6" t="s">
        <v>1074</v>
      </c>
      <c r="E746" s="7">
        <v>2391</v>
      </c>
      <c r="F746" s="27">
        <v>168</v>
      </c>
      <c r="G746" s="31">
        <f t="shared" si="22"/>
        <v>0.07026348808030113</v>
      </c>
      <c r="H746" s="27">
        <v>69809877</v>
      </c>
      <c r="I746" s="30">
        <f t="shared" si="23"/>
        <v>415534.98214285716</v>
      </c>
    </row>
    <row r="747" spans="2:9" ht="13.5">
      <c r="B747" s="5" t="s">
        <v>171</v>
      </c>
      <c r="C747" s="19">
        <v>3</v>
      </c>
      <c r="D747" s="6" t="s">
        <v>1075</v>
      </c>
      <c r="E747" s="7">
        <v>328</v>
      </c>
      <c r="F747" s="27">
        <v>63</v>
      </c>
      <c r="G747" s="31">
        <f t="shared" si="22"/>
        <v>0.19207317073170732</v>
      </c>
      <c r="H747" s="27">
        <v>19996232</v>
      </c>
      <c r="I747" s="30">
        <f t="shared" si="23"/>
        <v>317400.50793650793</v>
      </c>
    </row>
    <row r="748" spans="2:9" ht="13.5">
      <c r="B748" s="5" t="s">
        <v>171</v>
      </c>
      <c r="C748" s="19">
        <v>4</v>
      </c>
      <c r="D748" s="6" t="s">
        <v>1076</v>
      </c>
      <c r="E748" s="7">
        <v>518</v>
      </c>
      <c r="F748" s="27">
        <v>91</v>
      </c>
      <c r="G748" s="31">
        <f t="shared" si="22"/>
        <v>0.17567567567567569</v>
      </c>
      <c r="H748" s="27">
        <v>32560000</v>
      </c>
      <c r="I748" s="30">
        <f t="shared" si="23"/>
        <v>357802.1978021978</v>
      </c>
    </row>
    <row r="749" spans="2:9" ht="13.5">
      <c r="B749" s="5" t="s">
        <v>171</v>
      </c>
      <c r="C749" s="19">
        <v>5</v>
      </c>
      <c r="D749" s="6" t="s">
        <v>1077</v>
      </c>
      <c r="E749" s="7">
        <v>436</v>
      </c>
      <c r="F749" s="27">
        <v>50</v>
      </c>
      <c r="G749" s="31">
        <f t="shared" si="22"/>
        <v>0.11467889908256881</v>
      </c>
      <c r="H749" s="27">
        <v>1771996</v>
      </c>
      <c r="I749" s="30">
        <f t="shared" si="23"/>
        <v>35439.92</v>
      </c>
    </row>
    <row r="750" spans="2:9" ht="13.5">
      <c r="B750" s="5" t="s">
        <v>171</v>
      </c>
      <c r="C750" s="19">
        <v>6</v>
      </c>
      <c r="D750" s="6" t="s">
        <v>1078</v>
      </c>
      <c r="E750" s="7">
        <v>387</v>
      </c>
      <c r="F750" s="27">
        <v>29</v>
      </c>
      <c r="G750" s="31">
        <f t="shared" si="22"/>
        <v>0.07493540051679587</v>
      </c>
      <c r="H750" s="27">
        <v>1265700</v>
      </c>
      <c r="I750" s="30">
        <f t="shared" si="23"/>
        <v>43644.8275862069</v>
      </c>
    </row>
    <row r="751" spans="2:9" ht="13.5">
      <c r="B751" s="5" t="s">
        <v>171</v>
      </c>
      <c r="C751" s="19">
        <v>7</v>
      </c>
      <c r="D751" s="6" t="s">
        <v>1079</v>
      </c>
      <c r="E751" s="7">
        <v>369</v>
      </c>
      <c r="F751" s="27">
        <v>20</v>
      </c>
      <c r="G751" s="31">
        <f t="shared" si="22"/>
        <v>0.05420054200542006</v>
      </c>
      <c r="H751" s="27">
        <v>7774700</v>
      </c>
      <c r="I751" s="30">
        <f t="shared" si="23"/>
        <v>388735</v>
      </c>
    </row>
    <row r="752" spans="2:9" ht="13.5">
      <c r="B752" s="5" t="s">
        <v>171</v>
      </c>
      <c r="C752" s="19">
        <v>8</v>
      </c>
      <c r="D752" s="6" t="s">
        <v>1080</v>
      </c>
      <c r="E752" s="7">
        <v>340</v>
      </c>
      <c r="F752" s="27">
        <v>47</v>
      </c>
      <c r="G752" s="31">
        <f t="shared" si="22"/>
        <v>0.13823529411764707</v>
      </c>
      <c r="H752" s="27">
        <v>418110</v>
      </c>
      <c r="I752" s="30">
        <f t="shared" si="23"/>
        <v>8895.95744680851</v>
      </c>
    </row>
    <row r="753" spans="2:9" ht="13.5">
      <c r="B753" s="5" t="s">
        <v>171</v>
      </c>
      <c r="C753" s="19">
        <v>9</v>
      </c>
      <c r="D753" s="6" t="s">
        <v>1081</v>
      </c>
      <c r="E753" s="7">
        <v>19</v>
      </c>
      <c r="F753" s="27">
        <v>0</v>
      </c>
      <c r="G753" s="31">
        <f t="shared" si="22"/>
        <v>0</v>
      </c>
      <c r="H753" s="27">
        <v>0</v>
      </c>
      <c r="I753" s="30" t="e">
        <f t="shared" si="23"/>
        <v>#DIV/0!</v>
      </c>
    </row>
    <row r="754" spans="2:9" ht="13.5">
      <c r="B754" s="5" t="s">
        <v>171</v>
      </c>
      <c r="C754" s="19">
        <v>10</v>
      </c>
      <c r="D754" s="6" t="s">
        <v>1082</v>
      </c>
      <c r="E754" s="7">
        <v>255</v>
      </c>
      <c r="F754" s="27">
        <v>28</v>
      </c>
      <c r="G754" s="31">
        <f t="shared" si="22"/>
        <v>0.10980392156862745</v>
      </c>
      <c r="H754" s="27">
        <v>3600856</v>
      </c>
      <c r="I754" s="30">
        <f t="shared" si="23"/>
        <v>128602</v>
      </c>
    </row>
    <row r="755" spans="2:9" ht="13.5">
      <c r="B755" s="5" t="s">
        <v>171</v>
      </c>
      <c r="C755" s="19">
        <v>11</v>
      </c>
      <c r="D755" s="6" t="s">
        <v>1083</v>
      </c>
      <c r="E755" s="7">
        <v>180</v>
      </c>
      <c r="F755" s="27">
        <v>16</v>
      </c>
      <c r="G755" s="31">
        <f t="shared" si="22"/>
        <v>0.08888888888888889</v>
      </c>
      <c r="H755" s="27">
        <v>753399</v>
      </c>
      <c r="I755" s="30">
        <f t="shared" si="23"/>
        <v>47087.4375</v>
      </c>
    </row>
    <row r="756" spans="2:9" ht="13.5">
      <c r="B756" s="5" t="s">
        <v>171</v>
      </c>
      <c r="C756" s="19">
        <v>12</v>
      </c>
      <c r="D756" s="6" t="s">
        <v>1084</v>
      </c>
      <c r="E756" s="7">
        <v>140</v>
      </c>
      <c r="F756" s="27">
        <v>1</v>
      </c>
      <c r="G756" s="31">
        <f t="shared" si="22"/>
        <v>0.007142857142857143</v>
      </c>
      <c r="H756" s="27">
        <v>92100</v>
      </c>
      <c r="I756" s="30">
        <f t="shared" si="23"/>
        <v>92100</v>
      </c>
    </row>
    <row r="757" spans="2:9" ht="13.5">
      <c r="B757" s="5" t="s">
        <v>171</v>
      </c>
      <c r="C757" s="19">
        <v>13</v>
      </c>
      <c r="D757" s="6" t="s">
        <v>1085</v>
      </c>
      <c r="E757" s="7">
        <v>172</v>
      </c>
      <c r="F757" s="27">
        <v>4</v>
      </c>
      <c r="G757" s="31">
        <f t="shared" si="22"/>
        <v>0.023255813953488372</v>
      </c>
      <c r="H757" s="27">
        <v>399800</v>
      </c>
      <c r="I757" s="30">
        <f t="shared" si="23"/>
        <v>99950</v>
      </c>
    </row>
    <row r="758" spans="2:9" ht="13.5">
      <c r="B758" s="5" t="s">
        <v>171</v>
      </c>
      <c r="C758" s="19">
        <v>14</v>
      </c>
      <c r="D758" s="6" t="s">
        <v>1086</v>
      </c>
      <c r="E758" s="7">
        <v>278</v>
      </c>
      <c r="F758" s="27">
        <v>32</v>
      </c>
      <c r="G758" s="31">
        <f t="shared" si="22"/>
        <v>0.11510791366906475</v>
      </c>
      <c r="H758" s="27">
        <v>18198345</v>
      </c>
      <c r="I758" s="30">
        <f t="shared" si="23"/>
        <v>568698.28125</v>
      </c>
    </row>
    <row r="759" spans="2:9" ht="13.5">
      <c r="B759" s="5" t="s">
        <v>171</v>
      </c>
      <c r="C759" s="19">
        <v>15</v>
      </c>
      <c r="D759" s="6" t="s">
        <v>1087</v>
      </c>
      <c r="E759" s="7">
        <v>649</v>
      </c>
      <c r="F759" s="27">
        <v>211</v>
      </c>
      <c r="G759" s="31">
        <f t="shared" si="22"/>
        <v>0.325115562403698</v>
      </c>
      <c r="H759" s="27">
        <v>12594750</v>
      </c>
      <c r="I759" s="30">
        <f t="shared" si="23"/>
        <v>59690.758293838866</v>
      </c>
    </row>
    <row r="760" spans="2:9" ht="14.25">
      <c r="B760" s="55" t="s">
        <v>1775</v>
      </c>
      <c r="C760" s="56"/>
      <c r="D760" s="57"/>
      <c r="E760" s="32">
        <f>SUM(E745:E759)</f>
        <v>15413</v>
      </c>
      <c r="F760" s="32">
        <f>SUM(F745:F759)</f>
        <v>811</v>
      </c>
      <c r="G760" s="33">
        <f t="shared" si="22"/>
        <v>0.05261791993771492</v>
      </c>
      <c r="H760" s="32">
        <f>SUM(H745:H759)</f>
        <v>221060506</v>
      </c>
      <c r="I760" s="34">
        <f t="shared" si="23"/>
        <v>272577.6892725031</v>
      </c>
    </row>
    <row r="761" spans="2:9" ht="13.5">
      <c r="B761" s="5" t="s">
        <v>172</v>
      </c>
      <c r="C761" s="6">
        <v>1</v>
      </c>
      <c r="D761" s="6" t="s">
        <v>173</v>
      </c>
      <c r="E761" s="7">
        <v>12350</v>
      </c>
      <c r="F761" s="27">
        <v>598</v>
      </c>
      <c r="G761" s="31">
        <f t="shared" si="22"/>
        <v>0.04842105263157895</v>
      </c>
      <c r="H761" s="27">
        <v>214626003</v>
      </c>
      <c r="I761" s="30">
        <f t="shared" si="23"/>
        <v>358906.35953177256</v>
      </c>
    </row>
    <row r="762" spans="2:9" ht="13.5">
      <c r="B762" s="5" t="s">
        <v>172</v>
      </c>
      <c r="C762" s="6">
        <v>2</v>
      </c>
      <c r="D762" s="6" t="s">
        <v>174</v>
      </c>
      <c r="E762" s="7">
        <v>2892</v>
      </c>
      <c r="F762" s="27">
        <v>332</v>
      </c>
      <c r="G762" s="31">
        <f t="shared" si="22"/>
        <v>0.11479944674965421</v>
      </c>
      <c r="H762" s="27">
        <v>93255457</v>
      </c>
      <c r="I762" s="30">
        <f t="shared" si="23"/>
        <v>280889.9307228916</v>
      </c>
    </row>
    <row r="763" spans="2:9" ht="13.5">
      <c r="B763" s="5" t="s">
        <v>172</v>
      </c>
      <c r="C763" s="6">
        <v>3</v>
      </c>
      <c r="D763" s="6" t="s">
        <v>175</v>
      </c>
      <c r="E763" s="7">
        <v>813</v>
      </c>
      <c r="F763" s="27">
        <v>107</v>
      </c>
      <c r="G763" s="31">
        <f t="shared" si="22"/>
        <v>0.13161131611316113</v>
      </c>
      <c r="H763" s="27">
        <v>38451492</v>
      </c>
      <c r="I763" s="30">
        <f t="shared" si="23"/>
        <v>359359.73831775703</v>
      </c>
    </row>
    <row r="764" spans="2:9" ht="13.5">
      <c r="B764" s="5" t="s">
        <v>172</v>
      </c>
      <c r="C764" s="6">
        <v>4</v>
      </c>
      <c r="D764" s="6" t="s">
        <v>176</v>
      </c>
      <c r="E764" s="7">
        <v>1842</v>
      </c>
      <c r="F764" s="27">
        <v>193</v>
      </c>
      <c r="G764" s="31">
        <f t="shared" si="22"/>
        <v>0.10477741585233442</v>
      </c>
      <c r="H764" s="27">
        <v>5300318</v>
      </c>
      <c r="I764" s="30">
        <f t="shared" si="23"/>
        <v>27462.78756476684</v>
      </c>
    </row>
    <row r="765" spans="2:9" ht="13.5">
      <c r="B765" s="5" t="s">
        <v>172</v>
      </c>
      <c r="C765" s="6">
        <v>5</v>
      </c>
      <c r="D765" s="6" t="s">
        <v>177</v>
      </c>
      <c r="E765" s="7">
        <v>474</v>
      </c>
      <c r="F765" s="27">
        <v>82</v>
      </c>
      <c r="G765" s="31">
        <f t="shared" si="22"/>
        <v>0.1729957805907173</v>
      </c>
      <c r="H765" s="27">
        <v>31544487</v>
      </c>
      <c r="I765" s="30">
        <f t="shared" si="23"/>
        <v>384688.8658536585</v>
      </c>
    </row>
    <row r="766" spans="2:9" ht="13.5">
      <c r="B766" s="5" t="s">
        <v>172</v>
      </c>
      <c r="C766" s="6">
        <v>6</v>
      </c>
      <c r="D766" s="6" t="s">
        <v>1088</v>
      </c>
      <c r="E766" s="7">
        <v>144</v>
      </c>
      <c r="F766" s="27">
        <v>24</v>
      </c>
      <c r="G766" s="31">
        <f t="shared" si="22"/>
        <v>0.16666666666666666</v>
      </c>
      <c r="H766" s="27">
        <v>1292078</v>
      </c>
      <c r="I766" s="30">
        <f t="shared" si="23"/>
        <v>53836.583333333336</v>
      </c>
    </row>
    <row r="767" spans="2:9" ht="13.5">
      <c r="B767" s="5" t="s">
        <v>172</v>
      </c>
      <c r="C767" s="6">
        <v>7</v>
      </c>
      <c r="D767" s="6" t="s">
        <v>178</v>
      </c>
      <c r="E767" s="7">
        <v>334</v>
      </c>
      <c r="F767" s="27">
        <v>67</v>
      </c>
      <c r="G767" s="31">
        <f t="shared" si="22"/>
        <v>0.20059880239520958</v>
      </c>
      <c r="H767" s="27">
        <v>1235312</v>
      </c>
      <c r="I767" s="30">
        <f t="shared" si="23"/>
        <v>18437.492537313432</v>
      </c>
    </row>
    <row r="768" spans="2:9" ht="13.5">
      <c r="B768" s="5" t="s">
        <v>172</v>
      </c>
      <c r="C768" s="6">
        <v>8</v>
      </c>
      <c r="D768" s="6" t="s">
        <v>179</v>
      </c>
      <c r="E768" s="7">
        <v>1921</v>
      </c>
      <c r="F768" s="27">
        <v>245</v>
      </c>
      <c r="G768" s="31">
        <f t="shared" si="22"/>
        <v>0.12753774076002083</v>
      </c>
      <c r="H768" s="27">
        <v>128356342</v>
      </c>
      <c r="I768" s="30">
        <f t="shared" si="23"/>
        <v>523903.4367346939</v>
      </c>
    </row>
    <row r="769" spans="2:9" ht="13.5">
      <c r="B769" s="5" t="s">
        <v>172</v>
      </c>
      <c r="C769" s="6">
        <v>9</v>
      </c>
      <c r="D769" s="6" t="s">
        <v>1089</v>
      </c>
      <c r="E769" s="7">
        <v>1082</v>
      </c>
      <c r="F769" s="27">
        <v>22</v>
      </c>
      <c r="G769" s="31">
        <f t="shared" si="22"/>
        <v>0.02033271719038817</v>
      </c>
      <c r="H769" s="27">
        <v>2277079</v>
      </c>
      <c r="I769" s="30">
        <f t="shared" si="23"/>
        <v>103503.59090909091</v>
      </c>
    </row>
    <row r="770" spans="2:9" ht="13.5">
      <c r="B770" s="5" t="s">
        <v>172</v>
      </c>
      <c r="C770" s="6">
        <v>10</v>
      </c>
      <c r="D770" s="6" t="s">
        <v>1090</v>
      </c>
      <c r="E770" s="7">
        <v>28</v>
      </c>
      <c r="F770" s="27">
        <v>0</v>
      </c>
      <c r="G770" s="31">
        <f t="shared" si="22"/>
        <v>0</v>
      </c>
      <c r="H770" s="27">
        <v>0</v>
      </c>
      <c r="I770" s="30" t="e">
        <f t="shared" si="23"/>
        <v>#DIV/0!</v>
      </c>
    </row>
    <row r="771" spans="2:9" ht="13.5">
      <c r="B771" s="5" t="s">
        <v>172</v>
      </c>
      <c r="C771" s="6">
        <v>11</v>
      </c>
      <c r="D771" s="6" t="s">
        <v>1091</v>
      </c>
      <c r="E771" s="7">
        <v>897</v>
      </c>
      <c r="F771" s="27">
        <v>70</v>
      </c>
      <c r="G771" s="31">
        <f t="shared" si="22"/>
        <v>0.07803790412486064</v>
      </c>
      <c r="H771" s="27">
        <v>18889305</v>
      </c>
      <c r="I771" s="30">
        <f t="shared" si="23"/>
        <v>269847.21428571426</v>
      </c>
    </row>
    <row r="772" spans="2:9" ht="13.5">
      <c r="B772" s="5" t="s">
        <v>172</v>
      </c>
      <c r="C772" s="6">
        <v>12</v>
      </c>
      <c r="D772" s="6" t="s">
        <v>1092</v>
      </c>
      <c r="E772" s="7">
        <v>409</v>
      </c>
      <c r="F772" s="27">
        <v>32</v>
      </c>
      <c r="G772" s="31">
        <f t="shared" si="22"/>
        <v>0.07823960880195599</v>
      </c>
      <c r="H772" s="27">
        <v>43437219</v>
      </c>
      <c r="I772" s="30">
        <f t="shared" si="23"/>
        <v>1357413.09375</v>
      </c>
    </row>
    <row r="773" spans="2:9" ht="13.5">
      <c r="B773" s="5" t="s">
        <v>172</v>
      </c>
      <c r="C773" s="6">
        <v>13</v>
      </c>
      <c r="D773" s="6" t="s">
        <v>1093</v>
      </c>
      <c r="E773" s="7">
        <v>298</v>
      </c>
      <c r="F773" s="27">
        <v>42</v>
      </c>
      <c r="G773" s="31">
        <f aca="true" t="shared" si="24" ref="G773:G836">F773/E773</f>
        <v>0.14093959731543623</v>
      </c>
      <c r="H773" s="27">
        <v>19217847</v>
      </c>
      <c r="I773" s="30">
        <f aca="true" t="shared" si="25" ref="I773:I836">H773/F773</f>
        <v>457567.78571428574</v>
      </c>
    </row>
    <row r="774" spans="2:9" ht="13.5">
      <c r="B774" s="5" t="s">
        <v>172</v>
      </c>
      <c r="C774" s="6">
        <v>14</v>
      </c>
      <c r="D774" s="6" t="s">
        <v>180</v>
      </c>
      <c r="E774" s="7">
        <v>545</v>
      </c>
      <c r="F774" s="27">
        <v>13</v>
      </c>
      <c r="G774" s="31">
        <f t="shared" si="24"/>
        <v>0.023853211009174313</v>
      </c>
      <c r="H774" s="27">
        <v>9125994</v>
      </c>
      <c r="I774" s="30">
        <f t="shared" si="25"/>
        <v>701999.5384615385</v>
      </c>
    </row>
    <row r="775" spans="2:9" ht="13.5">
      <c r="B775" s="5" t="s">
        <v>172</v>
      </c>
      <c r="C775" s="6">
        <v>15</v>
      </c>
      <c r="D775" s="6" t="s">
        <v>181</v>
      </c>
      <c r="E775" s="7">
        <v>324</v>
      </c>
      <c r="F775" s="27">
        <v>17</v>
      </c>
      <c r="G775" s="31">
        <f t="shared" si="24"/>
        <v>0.05246913580246913</v>
      </c>
      <c r="H775" s="27">
        <v>13733916</v>
      </c>
      <c r="I775" s="30">
        <f t="shared" si="25"/>
        <v>807877.4117647059</v>
      </c>
    </row>
    <row r="776" spans="2:9" ht="13.5">
      <c r="B776" s="5" t="s">
        <v>172</v>
      </c>
      <c r="C776" s="6">
        <v>16</v>
      </c>
      <c r="D776" s="6" t="s">
        <v>1094</v>
      </c>
      <c r="E776" s="7">
        <v>102</v>
      </c>
      <c r="F776" s="27">
        <v>2</v>
      </c>
      <c r="G776" s="31">
        <f t="shared" si="24"/>
        <v>0.0196078431372549</v>
      </c>
      <c r="H776" s="27">
        <v>296366</v>
      </c>
      <c r="I776" s="30">
        <f t="shared" si="25"/>
        <v>148183</v>
      </c>
    </row>
    <row r="777" spans="2:9" ht="13.5">
      <c r="B777" s="5" t="s">
        <v>172</v>
      </c>
      <c r="C777" s="6">
        <v>17</v>
      </c>
      <c r="D777" s="6" t="s">
        <v>1095</v>
      </c>
      <c r="E777" s="7">
        <v>213</v>
      </c>
      <c r="F777" s="27">
        <v>20</v>
      </c>
      <c r="G777" s="31">
        <f t="shared" si="24"/>
        <v>0.09389671361502347</v>
      </c>
      <c r="H777" s="27">
        <v>13429906</v>
      </c>
      <c r="I777" s="30">
        <f t="shared" si="25"/>
        <v>671495.3</v>
      </c>
    </row>
    <row r="778" spans="2:9" ht="13.5">
      <c r="B778" s="5" t="s">
        <v>172</v>
      </c>
      <c r="C778" s="6">
        <v>18</v>
      </c>
      <c r="D778" s="6" t="s">
        <v>1096</v>
      </c>
      <c r="E778" s="7">
        <v>255</v>
      </c>
      <c r="F778" s="27">
        <v>81</v>
      </c>
      <c r="G778" s="31">
        <f t="shared" si="24"/>
        <v>0.3176470588235294</v>
      </c>
      <c r="H778" s="27">
        <v>40376531</v>
      </c>
      <c r="I778" s="30">
        <f t="shared" si="25"/>
        <v>498475.6913580247</v>
      </c>
    </row>
    <row r="779" spans="2:9" ht="13.5">
      <c r="B779" s="5" t="s">
        <v>172</v>
      </c>
      <c r="C779" s="6">
        <v>19</v>
      </c>
      <c r="D779" s="6" t="s">
        <v>1097</v>
      </c>
      <c r="E779" s="7">
        <v>79</v>
      </c>
      <c r="F779" s="27">
        <v>10</v>
      </c>
      <c r="G779" s="31">
        <f t="shared" si="24"/>
        <v>0.12658227848101267</v>
      </c>
      <c r="H779" s="27">
        <v>41617</v>
      </c>
      <c r="I779" s="30">
        <f t="shared" si="25"/>
        <v>4161.7</v>
      </c>
    </row>
    <row r="780" spans="2:9" ht="14.25">
      <c r="B780" s="55" t="s">
        <v>1776</v>
      </c>
      <c r="C780" s="56"/>
      <c r="D780" s="57"/>
      <c r="E780" s="32">
        <f>SUM(E761:E779)</f>
        <v>25002</v>
      </c>
      <c r="F780" s="32">
        <f>SUM(F761:F779)</f>
        <v>1957</v>
      </c>
      <c r="G780" s="33">
        <f t="shared" si="24"/>
        <v>0.07827373810095192</v>
      </c>
      <c r="H780" s="32">
        <f>SUM(H761:H779)</f>
        <v>674887269</v>
      </c>
      <c r="I780" s="34">
        <f t="shared" si="25"/>
        <v>344858.08329075115</v>
      </c>
    </row>
    <row r="781" spans="2:9" ht="13.5">
      <c r="B781" s="5" t="s">
        <v>182</v>
      </c>
      <c r="C781" s="6">
        <v>1</v>
      </c>
      <c r="D781" s="6" t="s">
        <v>183</v>
      </c>
      <c r="E781" s="7">
        <v>1813</v>
      </c>
      <c r="F781" s="27">
        <v>50</v>
      </c>
      <c r="G781" s="31">
        <f t="shared" si="24"/>
        <v>0.027578599007170437</v>
      </c>
      <c r="H781" s="27">
        <v>49354242</v>
      </c>
      <c r="I781" s="30">
        <f t="shared" si="25"/>
        <v>987084.84</v>
      </c>
    </row>
    <row r="782" spans="2:9" ht="13.5">
      <c r="B782" s="5" t="s">
        <v>182</v>
      </c>
      <c r="C782" s="6">
        <v>2</v>
      </c>
      <c r="D782" s="6" t="s">
        <v>184</v>
      </c>
      <c r="E782" s="7">
        <v>459</v>
      </c>
      <c r="F782" s="27">
        <v>93</v>
      </c>
      <c r="G782" s="31">
        <f t="shared" si="24"/>
        <v>0.20261437908496732</v>
      </c>
      <c r="H782" s="27">
        <v>125216771</v>
      </c>
      <c r="I782" s="30">
        <f t="shared" si="25"/>
        <v>1346416.8924731184</v>
      </c>
    </row>
    <row r="783" spans="2:9" ht="13.5">
      <c r="B783" s="5" t="s">
        <v>182</v>
      </c>
      <c r="C783" s="6">
        <v>3</v>
      </c>
      <c r="D783" s="6" t="s">
        <v>185</v>
      </c>
      <c r="E783" s="7">
        <v>148</v>
      </c>
      <c r="F783" s="27">
        <v>43</v>
      </c>
      <c r="G783" s="31">
        <f t="shared" si="24"/>
        <v>0.2905405405405405</v>
      </c>
      <c r="H783" s="27">
        <v>13377602</v>
      </c>
      <c r="I783" s="30">
        <f t="shared" si="25"/>
        <v>311107.0232558139</v>
      </c>
    </row>
    <row r="784" spans="2:9" ht="13.5">
      <c r="B784" s="5" t="s">
        <v>182</v>
      </c>
      <c r="C784" s="6">
        <v>4</v>
      </c>
      <c r="D784" s="6" t="s">
        <v>186</v>
      </c>
      <c r="E784" s="7">
        <v>809</v>
      </c>
      <c r="F784" s="27">
        <v>199</v>
      </c>
      <c r="G784" s="31">
        <f t="shared" si="24"/>
        <v>0.24598269468479605</v>
      </c>
      <c r="H784" s="27">
        <v>85394753</v>
      </c>
      <c r="I784" s="30">
        <f t="shared" si="25"/>
        <v>429119.36180904525</v>
      </c>
    </row>
    <row r="785" spans="2:9" ht="13.5">
      <c r="B785" s="5" t="s">
        <v>182</v>
      </c>
      <c r="C785" s="6">
        <v>5</v>
      </c>
      <c r="D785" s="6" t="s">
        <v>5</v>
      </c>
      <c r="E785" s="7">
        <v>14</v>
      </c>
      <c r="F785" s="27">
        <v>5</v>
      </c>
      <c r="G785" s="31">
        <f t="shared" si="24"/>
        <v>0.35714285714285715</v>
      </c>
      <c r="H785" s="27">
        <v>234600</v>
      </c>
      <c r="I785" s="30">
        <f t="shared" si="25"/>
        <v>46920</v>
      </c>
    </row>
    <row r="786" spans="2:9" ht="13.5">
      <c r="B786" s="5" t="s">
        <v>182</v>
      </c>
      <c r="C786" s="6">
        <v>6</v>
      </c>
      <c r="D786" s="6" t="s">
        <v>1098</v>
      </c>
      <c r="E786" s="7">
        <v>124</v>
      </c>
      <c r="F786" s="27">
        <v>8</v>
      </c>
      <c r="G786" s="31">
        <f t="shared" si="24"/>
        <v>0.06451612903225806</v>
      </c>
      <c r="H786" s="27">
        <v>3435000</v>
      </c>
      <c r="I786" s="30">
        <f t="shared" si="25"/>
        <v>429375</v>
      </c>
    </row>
    <row r="787" spans="2:9" ht="13.5">
      <c r="B787" s="5" t="s">
        <v>182</v>
      </c>
      <c r="C787" s="6">
        <v>7</v>
      </c>
      <c r="D787" s="6" t="s">
        <v>188</v>
      </c>
      <c r="E787" s="7">
        <v>115</v>
      </c>
      <c r="F787" s="27">
        <v>76</v>
      </c>
      <c r="G787" s="31">
        <f t="shared" si="24"/>
        <v>0.6608695652173913</v>
      </c>
      <c r="H787" s="27">
        <v>36429310</v>
      </c>
      <c r="I787" s="30">
        <f t="shared" si="25"/>
        <v>479333.0263157895</v>
      </c>
    </row>
    <row r="788" spans="2:9" ht="13.5">
      <c r="B788" s="5" t="s">
        <v>182</v>
      </c>
      <c r="C788" s="6">
        <v>8</v>
      </c>
      <c r="D788" s="6" t="s">
        <v>189</v>
      </c>
      <c r="E788" s="7">
        <v>484</v>
      </c>
      <c r="F788" s="27">
        <v>44</v>
      </c>
      <c r="G788" s="31">
        <f t="shared" si="24"/>
        <v>0.09090909090909091</v>
      </c>
      <c r="H788" s="27">
        <v>2710166</v>
      </c>
      <c r="I788" s="30">
        <f t="shared" si="25"/>
        <v>61594.681818181816</v>
      </c>
    </row>
    <row r="789" spans="2:9" ht="13.5">
      <c r="B789" s="5" t="s">
        <v>182</v>
      </c>
      <c r="C789" s="6">
        <v>9</v>
      </c>
      <c r="D789" s="6" t="s">
        <v>190</v>
      </c>
      <c r="E789" s="7">
        <v>76</v>
      </c>
      <c r="F789" s="27">
        <v>44</v>
      </c>
      <c r="G789" s="31">
        <f t="shared" si="24"/>
        <v>0.5789473684210527</v>
      </c>
      <c r="H789" s="27">
        <v>7682696</v>
      </c>
      <c r="I789" s="30">
        <f t="shared" si="25"/>
        <v>174606.72727272726</v>
      </c>
    </row>
    <row r="790" spans="2:9" ht="13.5">
      <c r="B790" s="5" t="s">
        <v>182</v>
      </c>
      <c r="C790" s="6">
        <v>10</v>
      </c>
      <c r="D790" s="6" t="s">
        <v>191</v>
      </c>
      <c r="E790" s="7">
        <v>121</v>
      </c>
      <c r="F790" s="27">
        <v>40</v>
      </c>
      <c r="G790" s="31">
        <f t="shared" si="24"/>
        <v>0.3305785123966942</v>
      </c>
      <c r="H790" s="27">
        <v>19147471</v>
      </c>
      <c r="I790" s="30">
        <f t="shared" si="25"/>
        <v>478686.775</v>
      </c>
    </row>
    <row r="791" spans="2:9" ht="13.5">
      <c r="B791" s="5" t="s">
        <v>182</v>
      </c>
      <c r="C791" s="6">
        <v>11</v>
      </c>
      <c r="D791" s="6" t="s">
        <v>192</v>
      </c>
      <c r="E791" s="7">
        <v>74</v>
      </c>
      <c r="F791" s="27">
        <v>31</v>
      </c>
      <c r="G791" s="31">
        <f t="shared" si="24"/>
        <v>0.4189189189189189</v>
      </c>
      <c r="H791" s="27">
        <v>8680849</v>
      </c>
      <c r="I791" s="30">
        <f t="shared" si="25"/>
        <v>280027.3870967742</v>
      </c>
    </row>
    <row r="792" spans="2:9" ht="13.5">
      <c r="B792" s="5" t="s">
        <v>182</v>
      </c>
      <c r="C792" s="6">
        <v>12</v>
      </c>
      <c r="D792" s="6" t="s">
        <v>193</v>
      </c>
      <c r="E792" s="7">
        <v>610</v>
      </c>
      <c r="F792" s="27">
        <v>180</v>
      </c>
      <c r="G792" s="31">
        <f t="shared" si="24"/>
        <v>0.29508196721311475</v>
      </c>
      <c r="H792" s="27">
        <v>93141703</v>
      </c>
      <c r="I792" s="30">
        <f t="shared" si="25"/>
        <v>517453.90555555554</v>
      </c>
    </row>
    <row r="793" spans="2:9" ht="13.5">
      <c r="B793" s="5" t="s">
        <v>182</v>
      </c>
      <c r="C793" s="6">
        <v>13</v>
      </c>
      <c r="D793" s="6" t="s">
        <v>194</v>
      </c>
      <c r="E793" s="7">
        <v>177</v>
      </c>
      <c r="F793" s="27">
        <v>94</v>
      </c>
      <c r="G793" s="31">
        <f t="shared" si="24"/>
        <v>0.5310734463276836</v>
      </c>
      <c r="H793" s="27">
        <v>8830008</v>
      </c>
      <c r="I793" s="30">
        <f t="shared" si="25"/>
        <v>93936.25531914894</v>
      </c>
    </row>
    <row r="794" spans="2:9" ht="13.5">
      <c r="B794" s="5" t="s">
        <v>182</v>
      </c>
      <c r="C794" s="6">
        <v>14</v>
      </c>
      <c r="D794" s="6" t="s">
        <v>195</v>
      </c>
      <c r="E794" s="7">
        <v>6524</v>
      </c>
      <c r="F794" s="27">
        <v>1049</v>
      </c>
      <c r="G794" s="31">
        <f t="shared" si="24"/>
        <v>0.16079092581238505</v>
      </c>
      <c r="H794" s="27">
        <v>504650000</v>
      </c>
      <c r="I794" s="30">
        <f t="shared" si="25"/>
        <v>481077.21639656817</v>
      </c>
    </row>
    <row r="795" spans="2:9" ht="13.5">
      <c r="B795" s="5" t="s">
        <v>182</v>
      </c>
      <c r="C795" s="6">
        <v>15</v>
      </c>
      <c r="D795" s="6" t="s">
        <v>196</v>
      </c>
      <c r="E795" s="7">
        <v>157</v>
      </c>
      <c r="F795" s="27">
        <v>18</v>
      </c>
      <c r="G795" s="31">
        <f t="shared" si="24"/>
        <v>0.11464968152866242</v>
      </c>
      <c r="H795" s="27">
        <v>6270000</v>
      </c>
      <c r="I795" s="30">
        <f t="shared" si="25"/>
        <v>348333.3333333333</v>
      </c>
    </row>
    <row r="796" spans="2:9" ht="13.5">
      <c r="B796" s="5" t="s">
        <v>182</v>
      </c>
      <c r="C796" s="6">
        <v>16</v>
      </c>
      <c r="D796" s="6" t="s">
        <v>197</v>
      </c>
      <c r="E796" s="7">
        <v>79</v>
      </c>
      <c r="F796" s="27">
        <v>2</v>
      </c>
      <c r="G796" s="31">
        <f t="shared" si="24"/>
        <v>0.02531645569620253</v>
      </c>
      <c r="H796" s="27">
        <v>232233</v>
      </c>
      <c r="I796" s="30">
        <f t="shared" si="25"/>
        <v>116116.5</v>
      </c>
    </row>
    <row r="797" spans="2:9" ht="13.5">
      <c r="B797" s="5" t="s">
        <v>182</v>
      </c>
      <c r="C797" s="6">
        <v>17</v>
      </c>
      <c r="D797" s="6" t="s">
        <v>198</v>
      </c>
      <c r="E797" s="7">
        <v>1440</v>
      </c>
      <c r="F797" s="27">
        <v>218</v>
      </c>
      <c r="G797" s="31">
        <f t="shared" si="24"/>
        <v>0.15138888888888888</v>
      </c>
      <c r="H797" s="27">
        <v>75095977</v>
      </c>
      <c r="I797" s="30">
        <f t="shared" si="25"/>
        <v>344476.95871559635</v>
      </c>
    </row>
    <row r="798" spans="2:9" ht="14.25">
      <c r="B798" s="55" t="s">
        <v>1777</v>
      </c>
      <c r="C798" s="56"/>
      <c r="D798" s="57"/>
      <c r="E798" s="32">
        <f>SUM(E781:E797)</f>
        <v>13224</v>
      </c>
      <c r="F798" s="32">
        <f>SUM(F781:F797)</f>
        <v>2194</v>
      </c>
      <c r="G798" s="33">
        <f t="shared" si="24"/>
        <v>0.16591046581972171</v>
      </c>
      <c r="H798" s="32">
        <f>SUM(H781:H797)</f>
        <v>1039883381</v>
      </c>
      <c r="I798" s="34">
        <f t="shared" si="25"/>
        <v>473966.90109389246</v>
      </c>
    </row>
    <row r="799" spans="2:9" ht="13.5">
      <c r="B799" s="5" t="s">
        <v>199</v>
      </c>
      <c r="C799" s="6">
        <v>1</v>
      </c>
      <c r="D799" s="8" t="s">
        <v>1099</v>
      </c>
      <c r="E799" s="7">
        <v>968</v>
      </c>
      <c r="F799" s="27">
        <v>117</v>
      </c>
      <c r="G799" s="31">
        <f t="shared" si="24"/>
        <v>0.12086776859504132</v>
      </c>
      <c r="H799" s="27">
        <v>40008081</v>
      </c>
      <c r="I799" s="30">
        <f t="shared" si="25"/>
        <v>341949.41025641025</v>
      </c>
    </row>
    <row r="800" spans="2:9" ht="13.5">
      <c r="B800" s="5" t="s">
        <v>199</v>
      </c>
      <c r="C800" s="6">
        <v>2</v>
      </c>
      <c r="D800" s="8" t="s">
        <v>1100</v>
      </c>
      <c r="E800" s="7">
        <v>389</v>
      </c>
      <c r="F800" s="27">
        <v>162</v>
      </c>
      <c r="G800" s="31">
        <f t="shared" si="24"/>
        <v>0.41645244215938304</v>
      </c>
      <c r="H800" s="27">
        <v>34153080</v>
      </c>
      <c r="I800" s="30">
        <f t="shared" si="25"/>
        <v>210821.4814814815</v>
      </c>
    </row>
    <row r="801" spans="2:9" ht="13.5">
      <c r="B801" s="5" t="s">
        <v>199</v>
      </c>
      <c r="C801" s="6">
        <v>3</v>
      </c>
      <c r="D801" s="8" t="s">
        <v>1101</v>
      </c>
      <c r="E801" s="7">
        <v>453</v>
      </c>
      <c r="F801" s="27">
        <v>200</v>
      </c>
      <c r="G801" s="31">
        <f t="shared" si="24"/>
        <v>0.44150110375275936</v>
      </c>
      <c r="H801" s="27">
        <v>120144678</v>
      </c>
      <c r="I801" s="30">
        <f t="shared" si="25"/>
        <v>600723.39</v>
      </c>
    </row>
    <row r="802" spans="2:9" ht="13.5">
      <c r="B802" s="5" t="s">
        <v>199</v>
      </c>
      <c r="C802" s="6">
        <v>4</v>
      </c>
      <c r="D802" s="8" t="s">
        <v>1102</v>
      </c>
      <c r="E802" s="7">
        <v>553</v>
      </c>
      <c r="F802" s="27">
        <v>69</v>
      </c>
      <c r="G802" s="31">
        <f t="shared" si="24"/>
        <v>0.12477396021699819</v>
      </c>
      <c r="H802" s="27">
        <v>38244487</v>
      </c>
      <c r="I802" s="30">
        <f t="shared" si="25"/>
        <v>554267.9275362319</v>
      </c>
    </row>
    <row r="803" spans="2:9" ht="13.5">
      <c r="B803" s="5" t="s">
        <v>199</v>
      </c>
      <c r="C803" s="6">
        <v>5</v>
      </c>
      <c r="D803" s="8" t="s">
        <v>1103</v>
      </c>
      <c r="E803" s="7">
        <v>473</v>
      </c>
      <c r="F803" s="27">
        <v>25</v>
      </c>
      <c r="G803" s="31">
        <f t="shared" si="24"/>
        <v>0.052854122621564484</v>
      </c>
      <c r="H803" s="27">
        <v>9682187</v>
      </c>
      <c r="I803" s="30">
        <f t="shared" si="25"/>
        <v>387287.48</v>
      </c>
    </row>
    <row r="804" spans="2:9" ht="13.5">
      <c r="B804" s="5" t="s">
        <v>199</v>
      </c>
      <c r="C804" s="6">
        <v>6</v>
      </c>
      <c r="D804" s="8" t="s">
        <v>1104</v>
      </c>
      <c r="E804" s="7">
        <v>5752</v>
      </c>
      <c r="F804" s="27">
        <v>153</v>
      </c>
      <c r="G804" s="31">
        <f t="shared" si="24"/>
        <v>0.02659944367176634</v>
      </c>
      <c r="H804" s="27">
        <v>20269913</v>
      </c>
      <c r="I804" s="30">
        <f t="shared" si="25"/>
        <v>132483.09150326796</v>
      </c>
    </row>
    <row r="805" spans="2:9" ht="13.5">
      <c r="B805" s="5" t="s">
        <v>199</v>
      </c>
      <c r="C805" s="6">
        <v>7</v>
      </c>
      <c r="D805" s="8" t="s">
        <v>200</v>
      </c>
      <c r="E805" s="7">
        <v>722</v>
      </c>
      <c r="F805" s="27">
        <v>145</v>
      </c>
      <c r="G805" s="31">
        <f t="shared" si="24"/>
        <v>0.20083102493074792</v>
      </c>
      <c r="H805" s="27">
        <v>5811837</v>
      </c>
      <c r="I805" s="30">
        <f t="shared" si="25"/>
        <v>40081.63448275862</v>
      </c>
    </row>
    <row r="806" spans="2:9" ht="13.5">
      <c r="B806" s="5" t="s">
        <v>199</v>
      </c>
      <c r="C806" s="6">
        <v>8</v>
      </c>
      <c r="D806" s="8" t="s">
        <v>1105</v>
      </c>
      <c r="E806" s="7">
        <v>1272</v>
      </c>
      <c r="F806" s="27">
        <v>143</v>
      </c>
      <c r="G806" s="31">
        <f t="shared" si="24"/>
        <v>0.11242138364779874</v>
      </c>
      <c r="H806" s="27">
        <v>8453663</v>
      </c>
      <c r="I806" s="30">
        <f t="shared" si="25"/>
        <v>59116.52447552448</v>
      </c>
    </row>
    <row r="807" spans="2:9" ht="13.5">
      <c r="B807" s="5" t="s">
        <v>199</v>
      </c>
      <c r="C807" s="6">
        <v>9</v>
      </c>
      <c r="D807" s="8" t="s">
        <v>1106</v>
      </c>
      <c r="E807" s="7">
        <v>229</v>
      </c>
      <c r="F807" s="27">
        <v>44</v>
      </c>
      <c r="G807" s="31">
        <f t="shared" si="24"/>
        <v>0.19213973799126638</v>
      </c>
      <c r="H807" s="27">
        <v>18551884</v>
      </c>
      <c r="I807" s="30">
        <f t="shared" si="25"/>
        <v>421633.7272727273</v>
      </c>
    </row>
    <row r="808" spans="2:9" ht="13.5">
      <c r="B808" s="5" t="s">
        <v>199</v>
      </c>
      <c r="C808" s="6">
        <v>10</v>
      </c>
      <c r="D808" s="8" t="s">
        <v>1107</v>
      </c>
      <c r="E808" s="7">
        <v>223</v>
      </c>
      <c r="F808" s="27">
        <v>34</v>
      </c>
      <c r="G808" s="31">
        <f t="shared" si="24"/>
        <v>0.15246636771300448</v>
      </c>
      <c r="H808" s="27">
        <v>10959957</v>
      </c>
      <c r="I808" s="30">
        <f t="shared" si="25"/>
        <v>322351.67647058825</v>
      </c>
    </row>
    <row r="809" spans="2:9" ht="13.5">
      <c r="B809" s="5" t="s">
        <v>199</v>
      </c>
      <c r="C809" s="6">
        <v>11</v>
      </c>
      <c r="D809" s="8" t="s">
        <v>1108</v>
      </c>
      <c r="E809" s="7">
        <v>5</v>
      </c>
      <c r="F809" s="27">
        <v>0</v>
      </c>
      <c r="G809" s="31">
        <f t="shared" si="24"/>
        <v>0</v>
      </c>
      <c r="H809" s="27">
        <v>0</v>
      </c>
      <c r="I809" s="30" t="e">
        <f t="shared" si="25"/>
        <v>#DIV/0!</v>
      </c>
    </row>
    <row r="810" spans="2:9" ht="13.5">
      <c r="B810" s="5" t="s">
        <v>199</v>
      </c>
      <c r="C810" s="6">
        <v>12</v>
      </c>
      <c r="D810" s="8" t="s">
        <v>1109</v>
      </c>
      <c r="E810" s="7">
        <v>94</v>
      </c>
      <c r="F810" s="27">
        <v>23</v>
      </c>
      <c r="G810" s="31">
        <f t="shared" si="24"/>
        <v>0.24468085106382978</v>
      </c>
      <c r="H810" s="27">
        <v>2708900</v>
      </c>
      <c r="I810" s="30">
        <f t="shared" si="25"/>
        <v>117778.26086956522</v>
      </c>
    </row>
    <row r="811" spans="2:9" ht="13.5">
      <c r="B811" s="5" t="s">
        <v>199</v>
      </c>
      <c r="C811" s="6">
        <v>13</v>
      </c>
      <c r="D811" s="8" t="s">
        <v>686</v>
      </c>
      <c r="E811" s="7">
        <v>60</v>
      </c>
      <c r="F811" s="27">
        <v>9</v>
      </c>
      <c r="G811" s="31">
        <f t="shared" si="24"/>
        <v>0.15</v>
      </c>
      <c r="H811" s="27">
        <v>1069100</v>
      </c>
      <c r="I811" s="30">
        <f t="shared" si="25"/>
        <v>118788.88888888889</v>
      </c>
    </row>
    <row r="812" spans="2:9" ht="13.5">
      <c r="B812" s="5" t="s">
        <v>199</v>
      </c>
      <c r="C812" s="6">
        <v>14</v>
      </c>
      <c r="D812" s="8" t="s">
        <v>1110</v>
      </c>
      <c r="E812" s="7">
        <v>1551</v>
      </c>
      <c r="F812" s="27">
        <v>130</v>
      </c>
      <c r="G812" s="31">
        <f t="shared" si="24"/>
        <v>0.08381689232753063</v>
      </c>
      <c r="H812" s="27">
        <v>51631100</v>
      </c>
      <c r="I812" s="30">
        <f t="shared" si="25"/>
        <v>397162.3076923077</v>
      </c>
    </row>
    <row r="813" spans="2:9" ht="13.5">
      <c r="B813" s="5" t="s">
        <v>199</v>
      </c>
      <c r="C813" s="6">
        <v>15</v>
      </c>
      <c r="D813" s="8" t="s">
        <v>1111</v>
      </c>
      <c r="E813" s="7">
        <v>346</v>
      </c>
      <c r="F813" s="27">
        <v>21</v>
      </c>
      <c r="G813" s="31">
        <f t="shared" si="24"/>
        <v>0.06069364161849711</v>
      </c>
      <c r="H813" s="27">
        <v>7777998</v>
      </c>
      <c r="I813" s="30">
        <f t="shared" si="25"/>
        <v>370380.85714285716</v>
      </c>
    </row>
    <row r="814" spans="2:9" ht="13.5">
      <c r="B814" s="5" t="s">
        <v>199</v>
      </c>
      <c r="C814" s="6">
        <v>16</v>
      </c>
      <c r="D814" s="8" t="s">
        <v>1112</v>
      </c>
      <c r="E814" s="7">
        <v>890</v>
      </c>
      <c r="F814" s="27">
        <v>86</v>
      </c>
      <c r="G814" s="31">
        <f t="shared" si="24"/>
        <v>0.09662921348314607</v>
      </c>
      <c r="H814" s="27">
        <v>24199958</v>
      </c>
      <c r="I814" s="30">
        <f t="shared" si="25"/>
        <v>281394.8604651163</v>
      </c>
    </row>
    <row r="815" spans="2:9" ht="13.5">
      <c r="B815" s="5" t="s">
        <v>199</v>
      </c>
      <c r="C815" s="6">
        <v>17</v>
      </c>
      <c r="D815" s="8" t="s">
        <v>1113</v>
      </c>
      <c r="E815" s="7">
        <v>943</v>
      </c>
      <c r="F815" s="27">
        <v>147</v>
      </c>
      <c r="G815" s="31">
        <f t="shared" si="24"/>
        <v>0.15588547189819724</v>
      </c>
      <c r="H815" s="27">
        <v>58561543</v>
      </c>
      <c r="I815" s="30">
        <f t="shared" si="25"/>
        <v>398377.84353741497</v>
      </c>
    </row>
    <row r="816" spans="2:9" ht="13.5">
      <c r="B816" s="5" t="s">
        <v>199</v>
      </c>
      <c r="C816" s="6">
        <v>18</v>
      </c>
      <c r="D816" s="8" t="s">
        <v>1114</v>
      </c>
      <c r="E816" s="7">
        <v>845</v>
      </c>
      <c r="F816" s="27">
        <v>114</v>
      </c>
      <c r="G816" s="31">
        <f t="shared" si="24"/>
        <v>0.1349112426035503</v>
      </c>
      <c r="H816" s="27">
        <v>12338074</v>
      </c>
      <c r="I816" s="30">
        <f t="shared" si="25"/>
        <v>108228.71929824562</v>
      </c>
    </row>
    <row r="817" spans="2:9" ht="13.5">
      <c r="B817" s="5" t="s">
        <v>199</v>
      </c>
      <c r="C817" s="6">
        <v>19</v>
      </c>
      <c r="D817" s="8" t="s">
        <v>1115</v>
      </c>
      <c r="E817" s="7">
        <v>24</v>
      </c>
      <c r="F817" s="27">
        <v>0</v>
      </c>
      <c r="G817" s="31">
        <f t="shared" si="24"/>
        <v>0</v>
      </c>
      <c r="H817" s="27">
        <v>0</v>
      </c>
      <c r="I817" s="30" t="e">
        <f t="shared" si="25"/>
        <v>#DIV/0!</v>
      </c>
    </row>
    <row r="818" spans="2:9" ht="13.5">
      <c r="B818" s="5" t="s">
        <v>199</v>
      </c>
      <c r="C818" s="6">
        <v>20</v>
      </c>
      <c r="D818" s="8" t="s">
        <v>1116</v>
      </c>
      <c r="E818" s="7">
        <v>46</v>
      </c>
      <c r="F818" s="27">
        <v>0</v>
      </c>
      <c r="G818" s="31">
        <f t="shared" si="24"/>
        <v>0</v>
      </c>
      <c r="H818" s="27">
        <v>0</v>
      </c>
      <c r="I818" s="30" t="e">
        <f t="shared" si="25"/>
        <v>#DIV/0!</v>
      </c>
    </row>
    <row r="819" spans="2:9" ht="13.5">
      <c r="B819" s="5" t="s">
        <v>199</v>
      </c>
      <c r="C819" s="6">
        <v>21</v>
      </c>
      <c r="D819" s="8" t="s">
        <v>1117</v>
      </c>
      <c r="E819" s="7">
        <v>134</v>
      </c>
      <c r="F819" s="27">
        <v>1</v>
      </c>
      <c r="G819" s="31">
        <f t="shared" si="24"/>
        <v>0.007462686567164179</v>
      </c>
      <c r="H819" s="27">
        <v>99000</v>
      </c>
      <c r="I819" s="30">
        <f t="shared" si="25"/>
        <v>99000</v>
      </c>
    </row>
    <row r="820" spans="2:9" ht="13.5">
      <c r="B820" s="5" t="s">
        <v>199</v>
      </c>
      <c r="C820" s="6">
        <v>22</v>
      </c>
      <c r="D820" s="8" t="s">
        <v>1118</v>
      </c>
      <c r="E820" s="7">
        <v>194</v>
      </c>
      <c r="F820" s="27">
        <v>49</v>
      </c>
      <c r="G820" s="31">
        <f t="shared" si="24"/>
        <v>0.25257731958762886</v>
      </c>
      <c r="H820" s="27">
        <v>17791988</v>
      </c>
      <c r="I820" s="30">
        <f t="shared" si="25"/>
        <v>363101.79591836734</v>
      </c>
    </row>
    <row r="821" spans="2:9" ht="13.5">
      <c r="B821" s="5" t="s">
        <v>199</v>
      </c>
      <c r="C821" s="6">
        <v>23</v>
      </c>
      <c r="D821" s="8" t="s">
        <v>1119</v>
      </c>
      <c r="E821" s="7">
        <v>322</v>
      </c>
      <c r="F821" s="27">
        <v>58</v>
      </c>
      <c r="G821" s="31">
        <f t="shared" si="24"/>
        <v>0.18012422360248448</v>
      </c>
      <c r="H821" s="27">
        <v>21399075</v>
      </c>
      <c r="I821" s="30">
        <f t="shared" si="25"/>
        <v>368949.5689655172</v>
      </c>
    </row>
    <row r="822" spans="2:9" ht="13.5">
      <c r="B822" s="5" t="s">
        <v>199</v>
      </c>
      <c r="C822" s="6">
        <v>24</v>
      </c>
      <c r="D822" s="8" t="s">
        <v>201</v>
      </c>
      <c r="E822" s="7">
        <v>66</v>
      </c>
      <c r="F822" s="27">
        <v>0</v>
      </c>
      <c r="G822" s="31">
        <f t="shared" si="24"/>
        <v>0</v>
      </c>
      <c r="H822" s="27">
        <v>0</v>
      </c>
      <c r="I822" s="30" t="e">
        <f t="shared" si="25"/>
        <v>#DIV/0!</v>
      </c>
    </row>
    <row r="823" spans="2:9" ht="13.5">
      <c r="B823" s="5" t="s">
        <v>199</v>
      </c>
      <c r="C823" s="6">
        <v>25</v>
      </c>
      <c r="D823" s="8" t="s">
        <v>1120</v>
      </c>
      <c r="E823" s="7">
        <v>376</v>
      </c>
      <c r="F823" s="27">
        <v>57</v>
      </c>
      <c r="G823" s="31">
        <f t="shared" si="24"/>
        <v>0.15159574468085107</v>
      </c>
      <c r="H823" s="27">
        <v>19437637</v>
      </c>
      <c r="I823" s="30">
        <f t="shared" si="25"/>
        <v>341011.1754385965</v>
      </c>
    </row>
    <row r="824" spans="2:9" ht="13.5">
      <c r="B824" s="5" t="s">
        <v>199</v>
      </c>
      <c r="C824" s="6">
        <v>26</v>
      </c>
      <c r="D824" s="8" t="s">
        <v>1121</v>
      </c>
      <c r="E824" s="7">
        <v>0</v>
      </c>
      <c r="F824" s="27">
        <v>0</v>
      </c>
      <c r="G824" s="31" t="e">
        <f t="shared" si="24"/>
        <v>#DIV/0!</v>
      </c>
      <c r="H824" s="27">
        <v>0</v>
      </c>
      <c r="I824" s="30" t="e">
        <f t="shared" si="25"/>
        <v>#DIV/0!</v>
      </c>
    </row>
    <row r="825" spans="2:9" ht="13.5">
      <c r="B825" s="5" t="s">
        <v>199</v>
      </c>
      <c r="C825" s="6">
        <v>27</v>
      </c>
      <c r="D825" s="8" t="s">
        <v>202</v>
      </c>
      <c r="E825" s="7">
        <v>2</v>
      </c>
      <c r="F825" s="27">
        <v>0</v>
      </c>
      <c r="G825" s="31">
        <f t="shared" si="24"/>
        <v>0</v>
      </c>
      <c r="H825" s="27">
        <v>0</v>
      </c>
      <c r="I825" s="30" t="e">
        <f t="shared" si="25"/>
        <v>#DIV/0!</v>
      </c>
    </row>
    <row r="826" spans="2:9" ht="14.25">
      <c r="B826" s="55" t="s">
        <v>1778</v>
      </c>
      <c r="C826" s="56"/>
      <c r="D826" s="57"/>
      <c r="E826" s="32">
        <f>SUM(E799:E825)</f>
        <v>16932</v>
      </c>
      <c r="F826" s="32">
        <f>SUM(F799:F825)</f>
        <v>1787</v>
      </c>
      <c r="G826" s="33">
        <f t="shared" si="24"/>
        <v>0.10553980628395937</v>
      </c>
      <c r="H826" s="32">
        <f>SUM(H799:H825)</f>
        <v>523294140</v>
      </c>
      <c r="I826" s="34">
        <f t="shared" si="25"/>
        <v>292833.87800783437</v>
      </c>
    </row>
    <row r="827" spans="2:9" ht="13.5">
      <c r="B827" s="5" t="s">
        <v>203</v>
      </c>
      <c r="C827" s="6">
        <v>1</v>
      </c>
      <c r="D827" s="6" t="s">
        <v>1122</v>
      </c>
      <c r="E827" s="7">
        <v>8052</v>
      </c>
      <c r="F827" s="27">
        <v>130</v>
      </c>
      <c r="G827" s="31">
        <f t="shared" si="24"/>
        <v>0.016145057128663685</v>
      </c>
      <c r="H827" s="27">
        <v>68557744</v>
      </c>
      <c r="I827" s="30">
        <f t="shared" si="25"/>
        <v>527367.2615384615</v>
      </c>
    </row>
    <row r="828" spans="2:9" ht="13.5">
      <c r="B828" s="5" t="s">
        <v>203</v>
      </c>
      <c r="C828" s="6">
        <v>2</v>
      </c>
      <c r="D828" s="6" t="s">
        <v>1123</v>
      </c>
      <c r="E828" s="7">
        <v>8961</v>
      </c>
      <c r="F828" s="27">
        <v>413</v>
      </c>
      <c r="G828" s="31">
        <f t="shared" si="24"/>
        <v>0.04608860618234572</v>
      </c>
      <c r="H828" s="27">
        <v>134405</v>
      </c>
      <c r="I828" s="30">
        <f t="shared" si="25"/>
        <v>325.43583535108957</v>
      </c>
    </row>
    <row r="829" spans="2:9" ht="13.5">
      <c r="B829" s="5" t="s">
        <v>203</v>
      </c>
      <c r="C829" s="6">
        <v>3</v>
      </c>
      <c r="D829" s="6" t="s">
        <v>1124</v>
      </c>
      <c r="E829" s="7">
        <v>2535</v>
      </c>
      <c r="F829" s="27">
        <v>562</v>
      </c>
      <c r="G829" s="31">
        <f t="shared" si="24"/>
        <v>0.22169625246548325</v>
      </c>
      <c r="H829" s="27">
        <v>176419197</v>
      </c>
      <c r="I829" s="30">
        <f t="shared" si="25"/>
        <v>313913.1619217082</v>
      </c>
    </row>
    <row r="830" spans="2:9" ht="13.5">
      <c r="B830" s="5" t="s">
        <v>203</v>
      </c>
      <c r="C830" s="6">
        <v>4</v>
      </c>
      <c r="D830" s="6" t="s">
        <v>1125</v>
      </c>
      <c r="E830" s="7">
        <v>1055</v>
      </c>
      <c r="F830" s="27">
        <v>109</v>
      </c>
      <c r="G830" s="31">
        <f t="shared" si="24"/>
        <v>0.1033175355450237</v>
      </c>
      <c r="H830" s="27">
        <v>38610487</v>
      </c>
      <c r="I830" s="30">
        <f t="shared" si="25"/>
        <v>354224.65137614676</v>
      </c>
    </row>
    <row r="831" spans="2:9" ht="13.5">
      <c r="B831" s="5" t="s">
        <v>203</v>
      </c>
      <c r="C831" s="6">
        <v>5</v>
      </c>
      <c r="D831" s="6" t="s">
        <v>1126</v>
      </c>
      <c r="E831" s="7">
        <v>1046</v>
      </c>
      <c r="F831" s="27">
        <v>995</v>
      </c>
      <c r="G831" s="31">
        <f t="shared" si="24"/>
        <v>0.9512428298279159</v>
      </c>
      <c r="H831" s="27">
        <v>126014185</v>
      </c>
      <c r="I831" s="30">
        <f t="shared" si="25"/>
        <v>126647.42211055277</v>
      </c>
    </row>
    <row r="832" spans="2:9" ht="13.5">
      <c r="B832" s="5" t="s">
        <v>203</v>
      </c>
      <c r="C832" s="6">
        <v>6</v>
      </c>
      <c r="D832" s="20" t="s">
        <v>1127</v>
      </c>
      <c r="E832" s="7">
        <v>1024</v>
      </c>
      <c r="F832" s="27">
        <v>171</v>
      </c>
      <c r="G832" s="31">
        <f t="shared" si="24"/>
        <v>0.1669921875</v>
      </c>
      <c r="H832" s="27">
        <v>25790673</v>
      </c>
      <c r="I832" s="30">
        <f t="shared" si="25"/>
        <v>150822.64912280702</v>
      </c>
    </row>
    <row r="833" spans="2:9" ht="13.5">
      <c r="B833" s="5" t="s">
        <v>203</v>
      </c>
      <c r="C833" s="6">
        <v>7</v>
      </c>
      <c r="D833" s="20" t="s">
        <v>1128</v>
      </c>
      <c r="E833" s="7">
        <v>602</v>
      </c>
      <c r="F833" s="27">
        <v>79</v>
      </c>
      <c r="G833" s="31">
        <f t="shared" si="24"/>
        <v>0.13122923588039867</v>
      </c>
      <c r="H833" s="27">
        <v>14567665</v>
      </c>
      <c r="I833" s="30">
        <f t="shared" si="25"/>
        <v>184400.82278481012</v>
      </c>
    </row>
    <row r="834" spans="2:9" ht="13.5">
      <c r="B834" s="5" t="s">
        <v>203</v>
      </c>
      <c r="C834" s="6">
        <v>8</v>
      </c>
      <c r="D834" s="20" t="s">
        <v>1129</v>
      </c>
      <c r="E834" s="7">
        <v>2411</v>
      </c>
      <c r="F834" s="27">
        <v>161</v>
      </c>
      <c r="G834" s="31">
        <f t="shared" si="24"/>
        <v>0.06677727084197428</v>
      </c>
      <c r="H834" s="27">
        <v>24099892</v>
      </c>
      <c r="I834" s="30">
        <f t="shared" si="25"/>
        <v>149688.7701863354</v>
      </c>
    </row>
    <row r="835" spans="2:9" ht="13.5">
      <c r="B835" s="5" t="s">
        <v>203</v>
      </c>
      <c r="C835" s="6">
        <v>9</v>
      </c>
      <c r="D835" s="20" t="s">
        <v>1130</v>
      </c>
      <c r="E835" s="7">
        <v>1129</v>
      </c>
      <c r="F835" s="27">
        <v>75</v>
      </c>
      <c r="G835" s="31">
        <f t="shared" si="24"/>
        <v>0.06643046944198405</v>
      </c>
      <c r="H835" s="27">
        <v>6827300</v>
      </c>
      <c r="I835" s="30">
        <f t="shared" si="25"/>
        <v>91030.66666666667</v>
      </c>
    </row>
    <row r="836" spans="2:9" ht="13.5">
      <c r="B836" s="5" t="s">
        <v>203</v>
      </c>
      <c r="C836" s="6">
        <v>10</v>
      </c>
      <c r="D836" s="20" t="s">
        <v>1131</v>
      </c>
      <c r="E836" s="7">
        <v>496</v>
      </c>
      <c r="F836" s="27">
        <v>106</v>
      </c>
      <c r="G836" s="31">
        <f t="shared" si="24"/>
        <v>0.21370967741935484</v>
      </c>
      <c r="H836" s="27">
        <v>3713318</v>
      </c>
      <c r="I836" s="30">
        <f t="shared" si="25"/>
        <v>35031.301886792455</v>
      </c>
    </row>
    <row r="837" spans="2:9" ht="13.5">
      <c r="B837" s="5" t="s">
        <v>203</v>
      </c>
      <c r="C837" s="6">
        <v>11</v>
      </c>
      <c r="D837" s="20" t="s">
        <v>1132</v>
      </c>
      <c r="E837" s="7">
        <v>1103</v>
      </c>
      <c r="F837" s="27">
        <v>151</v>
      </c>
      <c r="G837" s="31">
        <f aca="true" t="shared" si="26" ref="G837:G900">F837/E837</f>
        <v>0.13689936536718042</v>
      </c>
      <c r="H837" s="27">
        <v>66985699</v>
      </c>
      <c r="I837" s="30">
        <f aca="true" t="shared" si="27" ref="I837:I900">H837/F837</f>
        <v>443613.90066225163</v>
      </c>
    </row>
    <row r="838" spans="2:9" ht="13.5">
      <c r="B838" s="5" t="s">
        <v>203</v>
      </c>
      <c r="C838" s="6">
        <v>12</v>
      </c>
      <c r="D838" s="20" t="s">
        <v>1133</v>
      </c>
      <c r="E838" s="7">
        <v>542</v>
      </c>
      <c r="F838" s="27">
        <v>28</v>
      </c>
      <c r="G838" s="31">
        <f t="shared" si="26"/>
        <v>0.05166051660516605</v>
      </c>
      <c r="H838" s="27">
        <v>1585753</v>
      </c>
      <c r="I838" s="30">
        <f t="shared" si="27"/>
        <v>56634.03571428572</v>
      </c>
    </row>
    <row r="839" spans="2:9" ht="13.5">
      <c r="B839" s="5" t="s">
        <v>203</v>
      </c>
      <c r="C839" s="6">
        <v>13</v>
      </c>
      <c r="D839" s="20" t="s">
        <v>1134</v>
      </c>
      <c r="E839" s="7">
        <v>103</v>
      </c>
      <c r="F839" s="27">
        <v>118</v>
      </c>
      <c r="G839" s="31">
        <f t="shared" si="26"/>
        <v>1.145631067961165</v>
      </c>
      <c r="H839" s="27">
        <v>14139400</v>
      </c>
      <c r="I839" s="30">
        <f t="shared" si="27"/>
        <v>119825.42372881356</v>
      </c>
    </row>
    <row r="840" spans="2:9" ht="13.5">
      <c r="B840" s="5" t="s">
        <v>203</v>
      </c>
      <c r="C840" s="6">
        <v>14</v>
      </c>
      <c r="D840" s="20" t="s">
        <v>1135</v>
      </c>
      <c r="E840" s="7">
        <v>565</v>
      </c>
      <c r="F840" s="27">
        <v>385</v>
      </c>
      <c r="G840" s="31">
        <f t="shared" si="26"/>
        <v>0.6814159292035398</v>
      </c>
      <c r="H840" s="27">
        <v>219938093</v>
      </c>
      <c r="I840" s="30">
        <f t="shared" si="27"/>
        <v>571267.774025974</v>
      </c>
    </row>
    <row r="841" spans="2:9" ht="13.5">
      <c r="B841" s="5" t="s">
        <v>203</v>
      </c>
      <c r="C841" s="6">
        <v>15</v>
      </c>
      <c r="D841" s="20" t="s">
        <v>1136</v>
      </c>
      <c r="E841" s="7">
        <v>996</v>
      </c>
      <c r="F841" s="27">
        <v>341</v>
      </c>
      <c r="G841" s="31">
        <f t="shared" si="26"/>
        <v>0.34236947791164657</v>
      </c>
      <c r="H841" s="27">
        <v>92150777</v>
      </c>
      <c r="I841" s="30">
        <f t="shared" si="27"/>
        <v>270236.8826979472</v>
      </c>
    </row>
    <row r="842" spans="2:9" ht="13.5">
      <c r="B842" s="5" t="s">
        <v>203</v>
      </c>
      <c r="C842" s="6">
        <v>16</v>
      </c>
      <c r="D842" s="20" t="s">
        <v>1137</v>
      </c>
      <c r="E842" s="7">
        <v>499</v>
      </c>
      <c r="F842" s="27">
        <v>160</v>
      </c>
      <c r="G842" s="31">
        <f t="shared" si="26"/>
        <v>0.32064128256513025</v>
      </c>
      <c r="H842" s="27">
        <v>16735401</v>
      </c>
      <c r="I842" s="30">
        <f t="shared" si="27"/>
        <v>104596.25625</v>
      </c>
    </row>
    <row r="843" spans="2:9" ht="13.5">
      <c r="B843" s="5" t="s">
        <v>203</v>
      </c>
      <c r="C843" s="6">
        <v>17</v>
      </c>
      <c r="D843" s="20" t="s">
        <v>1138</v>
      </c>
      <c r="E843" s="7">
        <v>1602</v>
      </c>
      <c r="F843" s="27">
        <v>76</v>
      </c>
      <c r="G843" s="31">
        <f t="shared" si="26"/>
        <v>0.04744069912609238</v>
      </c>
      <c r="H843" s="27">
        <v>55801915</v>
      </c>
      <c r="I843" s="30">
        <f t="shared" si="27"/>
        <v>734235.7236842106</v>
      </c>
    </row>
    <row r="844" spans="2:9" ht="13.5">
      <c r="B844" s="5" t="s">
        <v>203</v>
      </c>
      <c r="C844" s="6">
        <v>18</v>
      </c>
      <c r="D844" s="20" t="s">
        <v>1139</v>
      </c>
      <c r="E844" s="7">
        <v>159</v>
      </c>
      <c r="F844" s="27">
        <v>10</v>
      </c>
      <c r="G844" s="31">
        <f t="shared" si="26"/>
        <v>0.06289308176100629</v>
      </c>
      <c r="H844" s="27">
        <v>445946</v>
      </c>
      <c r="I844" s="30">
        <f t="shared" si="27"/>
        <v>44594.6</v>
      </c>
    </row>
    <row r="845" spans="2:9" ht="13.5">
      <c r="B845" s="5" t="s">
        <v>203</v>
      </c>
      <c r="C845" s="6">
        <v>19</v>
      </c>
      <c r="D845" s="20" t="s">
        <v>1140</v>
      </c>
      <c r="E845" s="7">
        <v>65</v>
      </c>
      <c r="F845" s="27">
        <v>0</v>
      </c>
      <c r="G845" s="31">
        <f t="shared" si="26"/>
        <v>0</v>
      </c>
      <c r="H845" s="27">
        <v>0</v>
      </c>
      <c r="I845" s="30" t="e">
        <f t="shared" si="27"/>
        <v>#DIV/0!</v>
      </c>
    </row>
    <row r="846" spans="2:9" ht="13.5">
      <c r="B846" s="5" t="s">
        <v>203</v>
      </c>
      <c r="C846" s="6">
        <v>20</v>
      </c>
      <c r="D846" s="20" t="s">
        <v>1141</v>
      </c>
      <c r="E846" s="7">
        <v>229</v>
      </c>
      <c r="F846" s="27">
        <v>0</v>
      </c>
      <c r="G846" s="31">
        <f t="shared" si="26"/>
        <v>0</v>
      </c>
      <c r="H846" s="27">
        <v>0</v>
      </c>
      <c r="I846" s="30" t="e">
        <f t="shared" si="27"/>
        <v>#DIV/0!</v>
      </c>
    </row>
    <row r="847" spans="2:9" ht="13.5">
      <c r="B847" s="5" t="s">
        <v>203</v>
      </c>
      <c r="C847" s="6">
        <v>21</v>
      </c>
      <c r="D847" s="20" t="s">
        <v>1142</v>
      </c>
      <c r="E847" s="7">
        <v>51</v>
      </c>
      <c r="F847" s="27">
        <v>0</v>
      </c>
      <c r="G847" s="31">
        <f t="shared" si="26"/>
        <v>0</v>
      </c>
      <c r="H847" s="27">
        <v>0</v>
      </c>
      <c r="I847" s="30" t="e">
        <f t="shared" si="27"/>
        <v>#DIV/0!</v>
      </c>
    </row>
    <row r="848" spans="2:9" ht="13.5">
      <c r="B848" s="5" t="s">
        <v>203</v>
      </c>
      <c r="C848" s="6">
        <v>22</v>
      </c>
      <c r="D848" s="20" t="s">
        <v>1143</v>
      </c>
      <c r="E848" s="7">
        <v>7</v>
      </c>
      <c r="F848" s="27">
        <v>0</v>
      </c>
      <c r="G848" s="31">
        <f t="shared" si="26"/>
        <v>0</v>
      </c>
      <c r="H848" s="27">
        <v>0</v>
      </c>
      <c r="I848" s="30" t="e">
        <f t="shared" si="27"/>
        <v>#DIV/0!</v>
      </c>
    </row>
    <row r="849" spans="2:9" ht="13.5">
      <c r="B849" s="5" t="s">
        <v>203</v>
      </c>
      <c r="C849" s="6">
        <v>23</v>
      </c>
      <c r="D849" s="20" t="s">
        <v>1144</v>
      </c>
      <c r="E849" s="7">
        <v>10</v>
      </c>
      <c r="F849" s="27">
        <v>0</v>
      </c>
      <c r="G849" s="31">
        <f t="shared" si="26"/>
        <v>0</v>
      </c>
      <c r="H849" s="27">
        <v>0</v>
      </c>
      <c r="I849" s="30" t="e">
        <f t="shared" si="27"/>
        <v>#DIV/0!</v>
      </c>
    </row>
    <row r="850" spans="2:9" ht="13.5">
      <c r="B850" s="5" t="s">
        <v>203</v>
      </c>
      <c r="C850" s="6">
        <v>24</v>
      </c>
      <c r="D850" s="20" t="s">
        <v>1145</v>
      </c>
      <c r="E850" s="7">
        <v>999</v>
      </c>
      <c r="F850" s="27">
        <v>14</v>
      </c>
      <c r="G850" s="31">
        <f t="shared" si="26"/>
        <v>0.014014014014014014</v>
      </c>
      <c r="H850" s="27">
        <v>5884800</v>
      </c>
      <c r="I850" s="30">
        <f t="shared" si="27"/>
        <v>420342.85714285716</v>
      </c>
    </row>
    <row r="851" spans="2:9" ht="13.5">
      <c r="B851" s="5" t="s">
        <v>203</v>
      </c>
      <c r="C851" s="6">
        <v>25</v>
      </c>
      <c r="D851" s="20" t="s">
        <v>1146</v>
      </c>
      <c r="E851" s="7">
        <v>267</v>
      </c>
      <c r="F851" s="27">
        <v>85</v>
      </c>
      <c r="G851" s="31">
        <f t="shared" si="26"/>
        <v>0.31835205992509363</v>
      </c>
      <c r="H851" s="27">
        <v>6654777</v>
      </c>
      <c r="I851" s="30">
        <f t="shared" si="27"/>
        <v>78291.49411764706</v>
      </c>
    </row>
    <row r="852" spans="2:9" ht="13.5">
      <c r="B852" s="5" t="s">
        <v>203</v>
      </c>
      <c r="C852" s="6">
        <v>26</v>
      </c>
      <c r="D852" s="20" t="s">
        <v>1147</v>
      </c>
      <c r="E852" s="7">
        <v>23</v>
      </c>
      <c r="F852" s="27">
        <v>3</v>
      </c>
      <c r="G852" s="31">
        <f t="shared" si="26"/>
        <v>0.13043478260869565</v>
      </c>
      <c r="H852" s="27">
        <v>1081196</v>
      </c>
      <c r="I852" s="30">
        <f t="shared" si="27"/>
        <v>360398.6666666667</v>
      </c>
    </row>
    <row r="853" spans="2:9" ht="13.5">
      <c r="B853" s="5" t="s">
        <v>203</v>
      </c>
      <c r="C853" s="6">
        <v>27</v>
      </c>
      <c r="D853" s="20" t="s">
        <v>1148</v>
      </c>
      <c r="E853" s="7">
        <v>124</v>
      </c>
      <c r="F853" s="27">
        <v>12</v>
      </c>
      <c r="G853" s="31">
        <f t="shared" si="26"/>
        <v>0.0967741935483871</v>
      </c>
      <c r="H853" s="27">
        <v>211494</v>
      </c>
      <c r="I853" s="30">
        <f t="shared" si="27"/>
        <v>17624.5</v>
      </c>
    </row>
    <row r="854" spans="2:9" ht="13.5">
      <c r="B854" s="5" t="s">
        <v>203</v>
      </c>
      <c r="C854" s="6">
        <v>28</v>
      </c>
      <c r="D854" s="20" t="s">
        <v>1149</v>
      </c>
      <c r="E854" s="7">
        <v>525</v>
      </c>
      <c r="F854" s="27">
        <v>105</v>
      </c>
      <c r="G854" s="31">
        <f t="shared" si="26"/>
        <v>0.2</v>
      </c>
      <c r="H854" s="27">
        <v>24500854</v>
      </c>
      <c r="I854" s="30">
        <f t="shared" si="27"/>
        <v>233341.46666666667</v>
      </c>
    </row>
    <row r="855" spans="2:9" ht="13.5">
      <c r="B855" s="5" t="s">
        <v>203</v>
      </c>
      <c r="C855" s="6">
        <v>29</v>
      </c>
      <c r="D855" s="20" t="s">
        <v>1150</v>
      </c>
      <c r="E855" s="7">
        <v>74</v>
      </c>
      <c r="F855" s="27">
        <v>0</v>
      </c>
      <c r="G855" s="31">
        <f t="shared" si="26"/>
        <v>0</v>
      </c>
      <c r="H855" s="27">
        <v>0</v>
      </c>
      <c r="I855" s="30" t="e">
        <f t="shared" si="27"/>
        <v>#DIV/0!</v>
      </c>
    </row>
    <row r="856" spans="2:9" ht="13.5">
      <c r="B856" s="5" t="s">
        <v>203</v>
      </c>
      <c r="C856" s="6">
        <v>30</v>
      </c>
      <c r="D856" s="20" t="s">
        <v>1151</v>
      </c>
      <c r="E856" s="7">
        <v>125</v>
      </c>
      <c r="F856" s="27">
        <v>5</v>
      </c>
      <c r="G856" s="31">
        <f t="shared" si="26"/>
        <v>0.04</v>
      </c>
      <c r="H856" s="27">
        <v>802075</v>
      </c>
      <c r="I856" s="30">
        <f t="shared" si="27"/>
        <v>160415</v>
      </c>
    </row>
    <row r="857" spans="2:9" ht="13.5">
      <c r="B857" s="5" t="s">
        <v>203</v>
      </c>
      <c r="C857" s="6">
        <v>31</v>
      </c>
      <c r="D857" s="20" t="s">
        <v>1152</v>
      </c>
      <c r="E857" s="7">
        <v>425</v>
      </c>
      <c r="F857" s="27">
        <v>6</v>
      </c>
      <c r="G857" s="31">
        <f t="shared" si="26"/>
        <v>0.01411764705882353</v>
      </c>
      <c r="H857" s="27">
        <v>1833298</v>
      </c>
      <c r="I857" s="30">
        <f t="shared" si="27"/>
        <v>305549.6666666667</v>
      </c>
    </row>
    <row r="858" spans="2:9" ht="13.5">
      <c r="B858" s="5" t="s">
        <v>203</v>
      </c>
      <c r="C858" s="6">
        <v>32</v>
      </c>
      <c r="D858" s="20" t="s">
        <v>1153</v>
      </c>
      <c r="E858" s="7">
        <v>103</v>
      </c>
      <c r="F858" s="27">
        <v>47</v>
      </c>
      <c r="G858" s="31">
        <f t="shared" si="26"/>
        <v>0.4563106796116505</v>
      </c>
      <c r="H858" s="27">
        <v>7464325</v>
      </c>
      <c r="I858" s="30">
        <f t="shared" si="27"/>
        <v>158815.4255319149</v>
      </c>
    </row>
    <row r="859" spans="2:9" ht="13.5">
      <c r="B859" s="5" t="s">
        <v>203</v>
      </c>
      <c r="C859" s="6">
        <v>33</v>
      </c>
      <c r="D859" s="20" t="s">
        <v>1154</v>
      </c>
      <c r="E859" s="7">
        <v>57</v>
      </c>
      <c r="F859" s="27">
        <v>20</v>
      </c>
      <c r="G859" s="31">
        <f t="shared" si="26"/>
        <v>0.3508771929824561</v>
      </c>
      <c r="H859" s="27">
        <v>7141934</v>
      </c>
      <c r="I859" s="30">
        <f t="shared" si="27"/>
        <v>357096.7</v>
      </c>
    </row>
    <row r="860" spans="2:9" ht="13.5">
      <c r="B860" s="5" t="s">
        <v>203</v>
      </c>
      <c r="C860" s="6">
        <v>34</v>
      </c>
      <c r="D860" s="20" t="s">
        <v>1155</v>
      </c>
      <c r="E860" s="7">
        <v>180</v>
      </c>
      <c r="F860" s="27">
        <v>38</v>
      </c>
      <c r="G860" s="31">
        <f t="shared" si="26"/>
        <v>0.2111111111111111</v>
      </c>
      <c r="H860" s="27">
        <v>12013908</v>
      </c>
      <c r="I860" s="30">
        <f t="shared" si="27"/>
        <v>316155.4736842105</v>
      </c>
    </row>
    <row r="861" spans="2:9" ht="13.5">
      <c r="B861" s="5" t="s">
        <v>203</v>
      </c>
      <c r="C861" s="6">
        <v>35</v>
      </c>
      <c r="D861" s="20" t="s">
        <v>1156</v>
      </c>
      <c r="E861" s="7">
        <v>219</v>
      </c>
      <c r="F861" s="27">
        <v>22</v>
      </c>
      <c r="G861" s="31">
        <f t="shared" si="26"/>
        <v>0.1004566210045662</v>
      </c>
      <c r="H861" s="27">
        <v>420700</v>
      </c>
      <c r="I861" s="30">
        <f t="shared" si="27"/>
        <v>19122.727272727272</v>
      </c>
    </row>
    <row r="862" spans="2:9" ht="13.5">
      <c r="B862" s="5" t="s">
        <v>203</v>
      </c>
      <c r="C862" s="6">
        <v>36</v>
      </c>
      <c r="D862" s="20" t="s">
        <v>1157</v>
      </c>
      <c r="E862" s="7">
        <v>108</v>
      </c>
      <c r="F862" s="27">
        <v>24</v>
      </c>
      <c r="G862" s="31">
        <f t="shared" si="26"/>
        <v>0.2222222222222222</v>
      </c>
      <c r="H862" s="27">
        <v>6998050</v>
      </c>
      <c r="I862" s="30">
        <f t="shared" si="27"/>
        <v>291585.4166666667</v>
      </c>
    </row>
    <row r="863" spans="2:9" ht="13.5">
      <c r="B863" s="5" t="s">
        <v>203</v>
      </c>
      <c r="C863" s="6">
        <v>37</v>
      </c>
      <c r="D863" s="20" t="s">
        <v>1158</v>
      </c>
      <c r="E863" s="7">
        <v>190</v>
      </c>
      <c r="F863" s="27">
        <v>28</v>
      </c>
      <c r="G863" s="31">
        <f t="shared" si="26"/>
        <v>0.14736842105263157</v>
      </c>
      <c r="H863" s="27">
        <v>894746</v>
      </c>
      <c r="I863" s="30">
        <f t="shared" si="27"/>
        <v>31955.214285714286</v>
      </c>
    </row>
    <row r="864" spans="2:9" ht="13.5">
      <c r="B864" s="5" t="s">
        <v>203</v>
      </c>
      <c r="C864" s="6">
        <v>38</v>
      </c>
      <c r="D864" s="20" t="s">
        <v>1159</v>
      </c>
      <c r="E864" s="7">
        <v>36</v>
      </c>
      <c r="F864" s="27">
        <v>1</v>
      </c>
      <c r="G864" s="31">
        <f t="shared" si="26"/>
        <v>0.027777777777777776</v>
      </c>
      <c r="H864" s="27">
        <v>109900</v>
      </c>
      <c r="I864" s="30">
        <f t="shared" si="27"/>
        <v>109900</v>
      </c>
    </row>
    <row r="865" spans="2:9" ht="13.5">
      <c r="B865" s="5" t="s">
        <v>203</v>
      </c>
      <c r="C865" s="6">
        <v>39</v>
      </c>
      <c r="D865" s="20" t="s">
        <v>204</v>
      </c>
      <c r="E865" s="7">
        <v>69</v>
      </c>
      <c r="F865" s="27">
        <v>41</v>
      </c>
      <c r="G865" s="31">
        <f t="shared" si="26"/>
        <v>0.5942028985507246</v>
      </c>
      <c r="H865" s="27">
        <v>2623273</v>
      </c>
      <c r="I865" s="30">
        <f t="shared" si="27"/>
        <v>63982.26829268293</v>
      </c>
    </row>
    <row r="866" spans="2:9" ht="13.5">
      <c r="B866" s="5" t="s">
        <v>203</v>
      </c>
      <c r="C866" s="6">
        <v>40</v>
      </c>
      <c r="D866" s="20" t="s">
        <v>1160</v>
      </c>
      <c r="E866" s="7">
        <v>75</v>
      </c>
      <c r="F866" s="27">
        <v>12</v>
      </c>
      <c r="G866" s="31">
        <f t="shared" si="26"/>
        <v>0.16</v>
      </c>
      <c r="H866" s="27">
        <v>6117446</v>
      </c>
      <c r="I866" s="30">
        <f t="shared" si="27"/>
        <v>509787.1666666667</v>
      </c>
    </row>
    <row r="867" spans="2:9" ht="13.5">
      <c r="B867" s="5" t="s">
        <v>203</v>
      </c>
      <c r="C867" s="6">
        <v>41</v>
      </c>
      <c r="D867" s="20" t="s">
        <v>1161</v>
      </c>
      <c r="E867" s="7">
        <v>91</v>
      </c>
      <c r="F867" s="27">
        <v>1</v>
      </c>
      <c r="G867" s="31">
        <f t="shared" si="26"/>
        <v>0.01098901098901099</v>
      </c>
      <c r="H867" s="27">
        <v>46200</v>
      </c>
      <c r="I867" s="30">
        <f t="shared" si="27"/>
        <v>46200</v>
      </c>
    </row>
    <row r="868" spans="2:9" ht="13.5">
      <c r="B868" s="5" t="s">
        <v>203</v>
      </c>
      <c r="C868" s="6">
        <v>42</v>
      </c>
      <c r="D868" s="20" t="s">
        <v>1162</v>
      </c>
      <c r="E868" s="7">
        <v>27</v>
      </c>
      <c r="F868" s="27">
        <v>6</v>
      </c>
      <c r="G868" s="31">
        <f t="shared" si="26"/>
        <v>0.2222222222222222</v>
      </c>
      <c r="H868" s="27">
        <v>123033</v>
      </c>
      <c r="I868" s="30">
        <f t="shared" si="27"/>
        <v>20505.5</v>
      </c>
    </row>
    <row r="869" spans="2:9" ht="13.5">
      <c r="B869" s="5" t="s">
        <v>203</v>
      </c>
      <c r="C869" s="6">
        <v>43</v>
      </c>
      <c r="D869" s="20" t="s">
        <v>1163</v>
      </c>
      <c r="E869" s="7">
        <v>28</v>
      </c>
      <c r="F869" s="27"/>
      <c r="G869" s="31">
        <f t="shared" si="26"/>
        <v>0</v>
      </c>
      <c r="H869" s="27">
        <v>0</v>
      </c>
      <c r="I869" s="30" t="e">
        <f t="shared" si="27"/>
        <v>#DIV/0!</v>
      </c>
    </row>
    <row r="870" spans="2:9" ht="13.5">
      <c r="B870" s="5" t="s">
        <v>203</v>
      </c>
      <c r="C870" s="6">
        <v>44</v>
      </c>
      <c r="D870" s="20" t="s">
        <v>1164</v>
      </c>
      <c r="E870" s="7">
        <v>8</v>
      </c>
      <c r="F870" s="27">
        <v>0</v>
      </c>
      <c r="G870" s="31">
        <f t="shared" si="26"/>
        <v>0</v>
      </c>
      <c r="H870" s="27">
        <v>0</v>
      </c>
      <c r="I870" s="30" t="e">
        <f t="shared" si="27"/>
        <v>#DIV/0!</v>
      </c>
    </row>
    <row r="871" spans="2:9" ht="13.5">
      <c r="B871" s="5" t="s">
        <v>203</v>
      </c>
      <c r="C871" s="6">
        <v>45</v>
      </c>
      <c r="D871" s="20" t="s">
        <v>1165</v>
      </c>
      <c r="E871" s="7">
        <v>22</v>
      </c>
      <c r="F871" s="27">
        <v>1</v>
      </c>
      <c r="G871" s="31">
        <f t="shared" si="26"/>
        <v>0.045454545454545456</v>
      </c>
      <c r="H871" s="27">
        <v>411000</v>
      </c>
      <c r="I871" s="30">
        <f t="shared" si="27"/>
        <v>411000</v>
      </c>
    </row>
    <row r="872" spans="2:9" ht="13.5">
      <c r="B872" s="5" t="s">
        <v>203</v>
      </c>
      <c r="C872" s="6">
        <v>46</v>
      </c>
      <c r="D872" s="20" t="s">
        <v>1166</v>
      </c>
      <c r="E872" s="7">
        <v>69</v>
      </c>
      <c r="F872" s="27">
        <v>1</v>
      </c>
      <c r="G872" s="31">
        <f t="shared" si="26"/>
        <v>0.014492753623188406</v>
      </c>
      <c r="H872" s="27">
        <v>165043</v>
      </c>
      <c r="I872" s="30">
        <f t="shared" si="27"/>
        <v>165043</v>
      </c>
    </row>
    <row r="873" spans="2:9" ht="13.5">
      <c r="B873" s="5" t="s">
        <v>203</v>
      </c>
      <c r="C873" s="6">
        <v>47</v>
      </c>
      <c r="D873" s="20" t="s">
        <v>1167</v>
      </c>
      <c r="E873" s="7">
        <v>22</v>
      </c>
      <c r="F873" s="27">
        <v>0</v>
      </c>
      <c r="G873" s="31">
        <f t="shared" si="26"/>
        <v>0</v>
      </c>
      <c r="H873" s="27">
        <v>0</v>
      </c>
      <c r="I873" s="30" t="e">
        <f t="shared" si="27"/>
        <v>#DIV/0!</v>
      </c>
    </row>
    <row r="874" spans="2:9" ht="13.5">
      <c r="B874" s="5" t="s">
        <v>203</v>
      </c>
      <c r="C874" s="6">
        <v>48</v>
      </c>
      <c r="D874" s="20" t="s">
        <v>1168</v>
      </c>
      <c r="E874" s="7">
        <v>23</v>
      </c>
      <c r="F874" s="27">
        <v>0</v>
      </c>
      <c r="G874" s="31">
        <f t="shared" si="26"/>
        <v>0</v>
      </c>
      <c r="H874" s="27">
        <v>0</v>
      </c>
      <c r="I874" s="30" t="e">
        <f t="shared" si="27"/>
        <v>#DIV/0!</v>
      </c>
    </row>
    <row r="875" spans="2:9" ht="13.5">
      <c r="B875" s="5" t="s">
        <v>203</v>
      </c>
      <c r="C875" s="6">
        <v>49</v>
      </c>
      <c r="D875" s="20" t="s">
        <v>1169</v>
      </c>
      <c r="E875" s="7">
        <v>142</v>
      </c>
      <c r="F875" s="27">
        <v>0</v>
      </c>
      <c r="G875" s="31">
        <f t="shared" si="26"/>
        <v>0</v>
      </c>
      <c r="H875" s="27">
        <v>0</v>
      </c>
      <c r="I875" s="30" t="e">
        <f t="shared" si="27"/>
        <v>#DIV/0!</v>
      </c>
    </row>
    <row r="876" spans="2:9" ht="13.5">
      <c r="B876" s="5" t="s">
        <v>203</v>
      </c>
      <c r="C876" s="6">
        <v>50</v>
      </c>
      <c r="D876" s="20" t="s">
        <v>1170</v>
      </c>
      <c r="E876" s="7">
        <v>17</v>
      </c>
      <c r="F876" s="27">
        <v>0</v>
      </c>
      <c r="G876" s="31">
        <f t="shared" si="26"/>
        <v>0</v>
      </c>
      <c r="H876" s="27">
        <v>0</v>
      </c>
      <c r="I876" s="30" t="e">
        <f t="shared" si="27"/>
        <v>#DIV/0!</v>
      </c>
    </row>
    <row r="877" spans="2:9" ht="13.5">
      <c r="B877" s="5" t="s">
        <v>203</v>
      </c>
      <c r="C877" s="6">
        <v>51</v>
      </c>
      <c r="D877" s="20" t="s">
        <v>1171</v>
      </c>
      <c r="E877" s="7">
        <v>1818</v>
      </c>
      <c r="F877" s="27">
        <v>911</v>
      </c>
      <c r="G877" s="31">
        <f t="shared" si="26"/>
        <v>0.5011001100110011</v>
      </c>
      <c r="H877" s="27">
        <v>226930506</v>
      </c>
      <c r="I877" s="30">
        <f t="shared" si="27"/>
        <v>249100.44566410538</v>
      </c>
    </row>
    <row r="878" spans="2:9" ht="13.5">
      <c r="B878" s="5" t="s">
        <v>203</v>
      </c>
      <c r="C878" s="6">
        <v>52</v>
      </c>
      <c r="D878" s="20" t="s">
        <v>1172</v>
      </c>
      <c r="E878" s="7">
        <v>144</v>
      </c>
      <c r="F878" s="27">
        <v>1</v>
      </c>
      <c r="G878" s="31">
        <f t="shared" si="26"/>
        <v>0.006944444444444444</v>
      </c>
      <c r="H878" s="27">
        <v>38900</v>
      </c>
      <c r="I878" s="30">
        <f t="shared" si="27"/>
        <v>38900</v>
      </c>
    </row>
    <row r="879" spans="2:9" ht="13.5">
      <c r="B879" s="5" t="s">
        <v>203</v>
      </c>
      <c r="C879" s="6">
        <v>53</v>
      </c>
      <c r="D879" s="20" t="s">
        <v>1173</v>
      </c>
      <c r="E879" s="7">
        <v>161</v>
      </c>
      <c r="F879" s="27">
        <v>9</v>
      </c>
      <c r="G879" s="31">
        <f t="shared" si="26"/>
        <v>0.055900621118012424</v>
      </c>
      <c r="H879" s="27">
        <v>633892</v>
      </c>
      <c r="I879" s="30">
        <f t="shared" si="27"/>
        <v>70432.44444444444</v>
      </c>
    </row>
    <row r="880" spans="2:9" ht="13.5">
      <c r="B880" s="5" t="s">
        <v>203</v>
      </c>
      <c r="C880" s="6">
        <v>54</v>
      </c>
      <c r="D880" s="20" t="s">
        <v>1174</v>
      </c>
      <c r="E880" s="7">
        <v>654</v>
      </c>
      <c r="F880" s="27">
        <v>175</v>
      </c>
      <c r="G880" s="31">
        <f t="shared" si="26"/>
        <v>0.26758409785932724</v>
      </c>
      <c r="H880" s="27">
        <v>47037216</v>
      </c>
      <c r="I880" s="30">
        <f t="shared" si="27"/>
        <v>268784.09142857144</v>
      </c>
    </row>
    <row r="881" spans="2:9" ht="13.5">
      <c r="B881" s="5" t="s">
        <v>203</v>
      </c>
      <c r="C881" s="6">
        <v>55</v>
      </c>
      <c r="D881" s="20" t="s">
        <v>1175</v>
      </c>
      <c r="E881" s="7">
        <v>40</v>
      </c>
      <c r="F881" s="27">
        <v>5</v>
      </c>
      <c r="G881" s="31">
        <f t="shared" si="26"/>
        <v>0.125</v>
      </c>
      <c r="H881" s="27">
        <v>230553</v>
      </c>
      <c r="I881" s="30">
        <f t="shared" si="27"/>
        <v>46110.6</v>
      </c>
    </row>
    <row r="882" spans="2:9" ht="13.5">
      <c r="B882" s="5" t="s">
        <v>203</v>
      </c>
      <c r="C882" s="6">
        <v>56</v>
      </c>
      <c r="D882" s="20" t="s">
        <v>1176</v>
      </c>
      <c r="E882" s="7">
        <v>192</v>
      </c>
      <c r="F882" s="27">
        <v>16</v>
      </c>
      <c r="G882" s="31">
        <f t="shared" si="26"/>
        <v>0.08333333333333333</v>
      </c>
      <c r="H882" s="27">
        <v>3556507</v>
      </c>
      <c r="I882" s="30">
        <f t="shared" si="27"/>
        <v>222281.6875</v>
      </c>
    </row>
    <row r="883" spans="2:9" ht="13.5">
      <c r="B883" s="5" t="s">
        <v>203</v>
      </c>
      <c r="C883" s="6">
        <v>57</v>
      </c>
      <c r="D883" s="20" t="s">
        <v>1177</v>
      </c>
      <c r="E883" s="7">
        <v>138</v>
      </c>
      <c r="F883" s="27">
        <v>20</v>
      </c>
      <c r="G883" s="31">
        <f t="shared" si="26"/>
        <v>0.14492753623188406</v>
      </c>
      <c r="H883" s="27">
        <v>11728181</v>
      </c>
      <c r="I883" s="30">
        <f t="shared" si="27"/>
        <v>586409.05</v>
      </c>
    </row>
    <row r="884" spans="2:9" ht="13.5">
      <c r="B884" s="5" t="s">
        <v>203</v>
      </c>
      <c r="C884" s="6">
        <v>58</v>
      </c>
      <c r="D884" s="20" t="s">
        <v>1178</v>
      </c>
      <c r="E884" s="7">
        <v>29</v>
      </c>
      <c r="F884" s="27">
        <v>0</v>
      </c>
      <c r="G884" s="31">
        <f t="shared" si="26"/>
        <v>0</v>
      </c>
      <c r="H884" s="27">
        <v>0</v>
      </c>
      <c r="I884" s="30" t="e">
        <f t="shared" si="27"/>
        <v>#DIV/0!</v>
      </c>
    </row>
    <row r="885" spans="2:9" ht="13.5">
      <c r="B885" s="5" t="s">
        <v>203</v>
      </c>
      <c r="C885" s="6">
        <v>59</v>
      </c>
      <c r="D885" s="20" t="s">
        <v>1179</v>
      </c>
      <c r="E885" s="7">
        <v>88</v>
      </c>
      <c r="F885" s="27">
        <v>20</v>
      </c>
      <c r="G885" s="31">
        <f t="shared" si="26"/>
        <v>0.22727272727272727</v>
      </c>
      <c r="H885" s="27">
        <v>328439</v>
      </c>
      <c r="I885" s="30">
        <f t="shared" si="27"/>
        <v>16421.95</v>
      </c>
    </row>
    <row r="886" spans="2:9" ht="13.5">
      <c r="B886" s="5" t="s">
        <v>203</v>
      </c>
      <c r="C886" s="6">
        <v>60</v>
      </c>
      <c r="D886" s="20" t="s">
        <v>1180</v>
      </c>
      <c r="E886" s="7">
        <v>5</v>
      </c>
      <c r="F886" s="27">
        <v>0</v>
      </c>
      <c r="G886" s="31">
        <f t="shared" si="26"/>
        <v>0</v>
      </c>
      <c r="H886" s="27">
        <v>0</v>
      </c>
      <c r="I886" s="30" t="e">
        <f t="shared" si="27"/>
        <v>#DIV/0!</v>
      </c>
    </row>
    <row r="887" spans="2:9" ht="13.5">
      <c r="B887" s="5" t="s">
        <v>203</v>
      </c>
      <c r="C887" s="6">
        <v>61</v>
      </c>
      <c r="D887" s="20" t="s">
        <v>1181</v>
      </c>
      <c r="E887" s="7">
        <v>0</v>
      </c>
      <c r="F887" s="27">
        <v>0</v>
      </c>
      <c r="G887" s="31" t="e">
        <f t="shared" si="26"/>
        <v>#DIV/0!</v>
      </c>
      <c r="H887" s="27">
        <v>0</v>
      </c>
      <c r="I887" s="30" t="e">
        <f t="shared" si="27"/>
        <v>#DIV/0!</v>
      </c>
    </row>
    <row r="888" spans="2:9" ht="13.5">
      <c r="B888" s="5" t="s">
        <v>203</v>
      </c>
      <c r="C888" s="6">
        <v>62</v>
      </c>
      <c r="D888" s="20" t="s">
        <v>1182</v>
      </c>
      <c r="E888" s="7">
        <v>0</v>
      </c>
      <c r="F888" s="27">
        <v>0</v>
      </c>
      <c r="G888" s="31" t="e">
        <f t="shared" si="26"/>
        <v>#DIV/0!</v>
      </c>
      <c r="H888" s="27">
        <v>0</v>
      </c>
      <c r="I888" s="30" t="e">
        <f t="shared" si="27"/>
        <v>#DIV/0!</v>
      </c>
    </row>
    <row r="889" spans="2:9" ht="13.5">
      <c r="B889" s="5" t="s">
        <v>203</v>
      </c>
      <c r="C889" s="6">
        <v>63</v>
      </c>
      <c r="D889" s="20" t="s">
        <v>1183</v>
      </c>
      <c r="E889" s="7">
        <v>0</v>
      </c>
      <c r="F889" s="27">
        <v>0</v>
      </c>
      <c r="G889" s="31" t="e">
        <f t="shared" si="26"/>
        <v>#DIV/0!</v>
      </c>
      <c r="H889" s="27">
        <v>0</v>
      </c>
      <c r="I889" s="30" t="e">
        <f t="shared" si="27"/>
        <v>#DIV/0!</v>
      </c>
    </row>
    <row r="890" spans="2:9" ht="13.5">
      <c r="B890" s="5" t="s">
        <v>203</v>
      </c>
      <c r="C890" s="6">
        <v>64</v>
      </c>
      <c r="D890" s="20" t="s">
        <v>206</v>
      </c>
      <c r="E890" s="7">
        <v>19</v>
      </c>
      <c r="F890" s="27">
        <v>0</v>
      </c>
      <c r="G890" s="31">
        <f t="shared" si="26"/>
        <v>0</v>
      </c>
      <c r="H890" s="27">
        <v>0</v>
      </c>
      <c r="I890" s="30" t="e">
        <f t="shared" si="27"/>
        <v>#DIV/0!</v>
      </c>
    </row>
    <row r="891" spans="2:9" ht="13.5">
      <c r="B891" s="5" t="s">
        <v>203</v>
      </c>
      <c r="C891" s="6">
        <v>65</v>
      </c>
      <c r="D891" s="20" t="s">
        <v>1184</v>
      </c>
      <c r="E891" s="7">
        <v>4</v>
      </c>
      <c r="F891" s="27">
        <v>0</v>
      </c>
      <c r="G891" s="31">
        <f t="shared" si="26"/>
        <v>0</v>
      </c>
      <c r="H891" s="27">
        <v>0</v>
      </c>
      <c r="I891" s="30" t="e">
        <f t="shared" si="27"/>
        <v>#DIV/0!</v>
      </c>
    </row>
    <row r="892" spans="2:9" ht="13.5">
      <c r="B892" s="5" t="s">
        <v>203</v>
      </c>
      <c r="C892" s="6">
        <v>66</v>
      </c>
      <c r="D892" s="20" t="s">
        <v>1185</v>
      </c>
      <c r="E892" s="7">
        <v>34</v>
      </c>
      <c r="F892" s="27">
        <v>0</v>
      </c>
      <c r="G892" s="31">
        <f t="shared" si="26"/>
        <v>0</v>
      </c>
      <c r="H892" s="27">
        <v>0</v>
      </c>
      <c r="I892" s="30" t="e">
        <f t="shared" si="27"/>
        <v>#DIV/0!</v>
      </c>
    </row>
    <row r="893" spans="2:9" ht="13.5">
      <c r="B893" s="5" t="s">
        <v>203</v>
      </c>
      <c r="C893" s="6">
        <v>67</v>
      </c>
      <c r="D893" s="20" t="s">
        <v>1186</v>
      </c>
      <c r="E893" s="7">
        <v>27</v>
      </c>
      <c r="F893" s="27">
        <v>4</v>
      </c>
      <c r="G893" s="31">
        <f t="shared" si="26"/>
        <v>0.14814814814814814</v>
      </c>
      <c r="H893" s="27">
        <v>518535</v>
      </c>
      <c r="I893" s="30">
        <f t="shared" si="27"/>
        <v>129633.75</v>
      </c>
    </row>
    <row r="894" spans="2:9" ht="13.5">
      <c r="B894" s="5" t="s">
        <v>203</v>
      </c>
      <c r="C894" s="6">
        <v>68</v>
      </c>
      <c r="D894" s="20" t="s">
        <v>1187</v>
      </c>
      <c r="E894" s="7">
        <v>0</v>
      </c>
      <c r="F894" s="27">
        <v>0</v>
      </c>
      <c r="G894" s="31" t="e">
        <f t="shared" si="26"/>
        <v>#DIV/0!</v>
      </c>
      <c r="H894" s="27">
        <v>0</v>
      </c>
      <c r="I894" s="30" t="e">
        <f t="shared" si="27"/>
        <v>#DIV/0!</v>
      </c>
    </row>
    <row r="895" spans="2:9" ht="13.5">
      <c r="B895" s="5" t="s">
        <v>203</v>
      </c>
      <c r="C895" s="6">
        <v>69</v>
      </c>
      <c r="D895" s="20" t="s">
        <v>1188</v>
      </c>
      <c r="E895" s="7">
        <v>76</v>
      </c>
      <c r="F895" s="27">
        <v>0</v>
      </c>
      <c r="G895" s="31">
        <f t="shared" si="26"/>
        <v>0</v>
      </c>
      <c r="H895" s="27">
        <v>0</v>
      </c>
      <c r="I895" s="30" t="e">
        <f t="shared" si="27"/>
        <v>#DIV/0!</v>
      </c>
    </row>
    <row r="896" spans="2:9" ht="13.5">
      <c r="B896" s="5" t="s">
        <v>203</v>
      </c>
      <c r="C896" s="6">
        <v>70</v>
      </c>
      <c r="D896" s="20" t="s">
        <v>1189</v>
      </c>
      <c r="E896" s="7">
        <v>129</v>
      </c>
      <c r="F896" s="27">
        <v>2</v>
      </c>
      <c r="G896" s="31">
        <f t="shared" si="26"/>
        <v>0.015503875968992248</v>
      </c>
      <c r="H896" s="27">
        <v>85175</v>
      </c>
      <c r="I896" s="30">
        <f t="shared" si="27"/>
        <v>42587.5</v>
      </c>
    </row>
    <row r="897" spans="2:9" ht="13.5">
      <c r="B897" s="5" t="s">
        <v>203</v>
      </c>
      <c r="C897" s="6">
        <v>71</v>
      </c>
      <c r="D897" s="20" t="s">
        <v>1190</v>
      </c>
      <c r="E897" s="7">
        <v>395</v>
      </c>
      <c r="F897" s="27">
        <v>2</v>
      </c>
      <c r="G897" s="31">
        <f t="shared" si="26"/>
        <v>0.005063291139240506</v>
      </c>
      <c r="H897" s="27">
        <v>1670385</v>
      </c>
      <c r="I897" s="30">
        <f t="shared" si="27"/>
        <v>835192.5</v>
      </c>
    </row>
    <row r="898" spans="2:9" ht="13.5">
      <c r="B898" s="5" t="s">
        <v>203</v>
      </c>
      <c r="C898" s="6">
        <v>72</v>
      </c>
      <c r="D898" s="20" t="s">
        <v>1191</v>
      </c>
      <c r="E898" s="7">
        <v>75</v>
      </c>
      <c r="F898" s="27">
        <v>1</v>
      </c>
      <c r="G898" s="31">
        <f t="shared" si="26"/>
        <v>0.013333333333333334</v>
      </c>
      <c r="H898" s="27">
        <v>36000</v>
      </c>
      <c r="I898" s="30">
        <f t="shared" si="27"/>
        <v>36000</v>
      </c>
    </row>
    <row r="899" spans="2:9" ht="13.5">
      <c r="B899" s="5" t="s">
        <v>203</v>
      </c>
      <c r="C899" s="6">
        <v>73</v>
      </c>
      <c r="D899" s="20" t="s">
        <v>1192</v>
      </c>
      <c r="E899" s="7">
        <v>17</v>
      </c>
      <c r="F899" s="27">
        <v>12</v>
      </c>
      <c r="G899" s="31">
        <f t="shared" si="26"/>
        <v>0.7058823529411765</v>
      </c>
      <c r="H899" s="27">
        <v>944511</v>
      </c>
      <c r="I899" s="30">
        <f t="shared" si="27"/>
        <v>78709.25</v>
      </c>
    </row>
    <row r="900" spans="2:9" ht="13.5">
      <c r="B900" s="5" t="s">
        <v>203</v>
      </c>
      <c r="C900" s="6">
        <v>74</v>
      </c>
      <c r="D900" s="20" t="s">
        <v>1193</v>
      </c>
      <c r="E900" s="7">
        <v>189</v>
      </c>
      <c r="F900" s="27">
        <v>13</v>
      </c>
      <c r="G900" s="31">
        <f t="shared" si="26"/>
        <v>0.06878306878306878</v>
      </c>
      <c r="H900" s="27">
        <v>9663598</v>
      </c>
      <c r="I900" s="30">
        <f t="shared" si="27"/>
        <v>743353.6923076923</v>
      </c>
    </row>
    <row r="901" spans="2:9" ht="13.5">
      <c r="B901" s="5" t="s">
        <v>203</v>
      </c>
      <c r="C901" s="6">
        <v>75</v>
      </c>
      <c r="D901" s="20" t="s">
        <v>1194</v>
      </c>
      <c r="E901" s="7">
        <v>49</v>
      </c>
      <c r="F901" s="27">
        <v>8</v>
      </c>
      <c r="G901" s="31">
        <f>F901/E901</f>
        <v>0.16326530612244897</v>
      </c>
      <c r="H901" s="27">
        <v>203900</v>
      </c>
      <c r="I901" s="30">
        <f aca="true" t="shared" si="28" ref="I901:I964">H901/F901</f>
        <v>25487.5</v>
      </c>
    </row>
    <row r="902" spans="2:9" ht="13.5">
      <c r="B902" s="5" t="s">
        <v>203</v>
      </c>
      <c r="C902" s="6">
        <v>76</v>
      </c>
      <c r="D902" s="20" t="s">
        <v>1195</v>
      </c>
      <c r="E902" s="7">
        <v>14</v>
      </c>
      <c r="F902" s="27">
        <v>0</v>
      </c>
      <c r="G902" s="31">
        <f>F902/E902</f>
        <v>0</v>
      </c>
      <c r="H902" s="27">
        <v>0</v>
      </c>
      <c r="I902" s="30" t="e">
        <f t="shared" si="28"/>
        <v>#DIV/0!</v>
      </c>
    </row>
    <row r="903" spans="2:9" ht="13.5">
      <c r="B903" s="5" t="s">
        <v>203</v>
      </c>
      <c r="C903" s="6">
        <v>77</v>
      </c>
      <c r="D903" s="20" t="s">
        <v>1196</v>
      </c>
      <c r="E903" s="7">
        <v>19</v>
      </c>
      <c r="F903" s="27">
        <v>0</v>
      </c>
      <c r="G903" s="31">
        <f>F903/E903</f>
        <v>0</v>
      </c>
      <c r="H903" s="27">
        <v>0</v>
      </c>
      <c r="I903" s="30" t="e">
        <f t="shared" si="28"/>
        <v>#DIV/0!</v>
      </c>
    </row>
    <row r="904" spans="2:9" ht="14.25">
      <c r="B904" s="55" t="s">
        <v>1779</v>
      </c>
      <c r="C904" s="56"/>
      <c r="D904" s="57"/>
      <c r="E904" s="32">
        <f>SUM(E827:E903)</f>
        <v>41606</v>
      </c>
      <c r="F904" s="32">
        <f>SUM(F827:F903)</f>
        <v>5741</v>
      </c>
      <c r="G904" s="33">
        <f>F904/E904</f>
        <v>0.13798490602316973</v>
      </c>
      <c r="H904" s="32">
        <f>SUM(H827:H903)</f>
        <v>1341622200</v>
      </c>
      <c r="I904" s="34">
        <f t="shared" si="28"/>
        <v>233691.37780874412</v>
      </c>
    </row>
    <row r="905" spans="2:9" ht="13.5">
      <c r="B905" s="5" t="s">
        <v>207</v>
      </c>
      <c r="C905" s="16">
        <v>1</v>
      </c>
      <c r="D905" s="11" t="s">
        <v>1197</v>
      </c>
      <c r="E905" s="7">
        <v>11288</v>
      </c>
      <c r="F905" s="27">
        <v>9</v>
      </c>
      <c r="G905" s="31">
        <f aca="true" t="shared" si="29" ref="G905:G964">F905/E905</f>
        <v>0.0007973068745570517</v>
      </c>
      <c r="H905" s="27">
        <v>5382940</v>
      </c>
      <c r="I905" s="30">
        <f t="shared" si="28"/>
        <v>598104.4444444445</v>
      </c>
    </row>
    <row r="906" spans="2:9" ht="13.5">
      <c r="B906" s="5" t="s">
        <v>207</v>
      </c>
      <c r="C906" s="16">
        <v>2</v>
      </c>
      <c r="D906" s="11" t="s">
        <v>1198</v>
      </c>
      <c r="E906" s="7">
        <v>2678</v>
      </c>
      <c r="F906" s="27">
        <v>53</v>
      </c>
      <c r="G906" s="31">
        <f t="shared" si="29"/>
        <v>0.019790888722927558</v>
      </c>
      <c r="H906" s="27">
        <v>24729599</v>
      </c>
      <c r="I906" s="30">
        <f t="shared" si="28"/>
        <v>466596.2075471698</v>
      </c>
    </row>
    <row r="907" spans="2:9" ht="13.5">
      <c r="B907" s="5" t="s">
        <v>207</v>
      </c>
      <c r="C907" s="16">
        <v>3</v>
      </c>
      <c r="D907" s="11" t="s">
        <v>1199</v>
      </c>
      <c r="E907" s="7">
        <v>1556</v>
      </c>
      <c r="F907" s="27">
        <v>9</v>
      </c>
      <c r="G907" s="31">
        <f t="shared" si="29"/>
        <v>0.005784061696658098</v>
      </c>
      <c r="H907" s="27">
        <v>2221300</v>
      </c>
      <c r="I907" s="30">
        <f t="shared" si="28"/>
        <v>246811.11111111112</v>
      </c>
    </row>
    <row r="908" spans="2:9" ht="13.5">
      <c r="B908" s="5" t="s">
        <v>207</v>
      </c>
      <c r="C908" s="16">
        <v>4</v>
      </c>
      <c r="D908" s="11" t="s">
        <v>1200</v>
      </c>
      <c r="E908" s="7">
        <v>1291</v>
      </c>
      <c r="F908" s="27">
        <v>86</v>
      </c>
      <c r="G908" s="31">
        <f t="shared" si="29"/>
        <v>0.06661502711076685</v>
      </c>
      <c r="H908" s="27">
        <v>3541141</v>
      </c>
      <c r="I908" s="30">
        <f t="shared" si="28"/>
        <v>41176.058139534885</v>
      </c>
    </row>
    <row r="909" spans="2:9" ht="13.5">
      <c r="B909" s="5" t="s">
        <v>207</v>
      </c>
      <c r="C909" s="16">
        <v>5</v>
      </c>
      <c r="D909" s="11" t="s">
        <v>1201</v>
      </c>
      <c r="E909" s="7">
        <v>1117</v>
      </c>
      <c r="F909" s="27">
        <v>134</v>
      </c>
      <c r="G909" s="31">
        <f t="shared" si="29"/>
        <v>0.11996418979409132</v>
      </c>
      <c r="H909" s="27">
        <v>67362723</v>
      </c>
      <c r="I909" s="30">
        <f t="shared" si="28"/>
        <v>502706.8880597015</v>
      </c>
    </row>
    <row r="910" spans="2:9" ht="13.5">
      <c r="B910" s="5" t="s">
        <v>207</v>
      </c>
      <c r="C910" s="16">
        <v>6</v>
      </c>
      <c r="D910" s="11" t="s">
        <v>1202</v>
      </c>
      <c r="E910" s="7">
        <v>1244</v>
      </c>
      <c r="F910" s="27">
        <v>0</v>
      </c>
      <c r="G910" s="31">
        <f t="shared" si="29"/>
        <v>0</v>
      </c>
      <c r="H910" s="27">
        <v>0</v>
      </c>
      <c r="I910" s="30" t="e">
        <f t="shared" si="28"/>
        <v>#DIV/0!</v>
      </c>
    </row>
    <row r="911" spans="2:9" ht="13.5">
      <c r="B911" s="5" t="s">
        <v>207</v>
      </c>
      <c r="C911" s="16">
        <v>7</v>
      </c>
      <c r="D911" s="11" t="s">
        <v>1203</v>
      </c>
      <c r="E911" s="7">
        <v>682</v>
      </c>
      <c r="F911" s="27">
        <v>0</v>
      </c>
      <c r="G911" s="31">
        <f t="shared" si="29"/>
        <v>0</v>
      </c>
      <c r="H911" s="27">
        <v>0</v>
      </c>
      <c r="I911" s="30" t="e">
        <f t="shared" si="28"/>
        <v>#DIV/0!</v>
      </c>
    </row>
    <row r="912" spans="2:9" ht="13.5">
      <c r="B912" s="5" t="s">
        <v>207</v>
      </c>
      <c r="C912" s="16">
        <v>8</v>
      </c>
      <c r="D912" s="11" t="s">
        <v>1204</v>
      </c>
      <c r="E912" s="7">
        <v>347</v>
      </c>
      <c r="F912" s="27">
        <v>3</v>
      </c>
      <c r="G912" s="31">
        <f t="shared" si="29"/>
        <v>0.008645533141210375</v>
      </c>
      <c r="H912" s="27">
        <v>700730</v>
      </c>
      <c r="I912" s="30">
        <f t="shared" si="28"/>
        <v>233576.66666666666</v>
      </c>
    </row>
    <row r="913" spans="2:9" ht="13.5">
      <c r="B913" s="5" t="s">
        <v>207</v>
      </c>
      <c r="C913" s="16">
        <v>9</v>
      </c>
      <c r="D913" s="11" t="s">
        <v>1205</v>
      </c>
      <c r="E913" s="7">
        <v>2151</v>
      </c>
      <c r="F913" s="27">
        <v>145</v>
      </c>
      <c r="G913" s="31">
        <f t="shared" si="29"/>
        <v>0.06741050674105067</v>
      </c>
      <c r="H913" s="27">
        <v>26846493</v>
      </c>
      <c r="I913" s="30">
        <f t="shared" si="28"/>
        <v>185148.2275862069</v>
      </c>
    </row>
    <row r="914" spans="2:9" ht="13.5">
      <c r="B914" s="5" t="s">
        <v>207</v>
      </c>
      <c r="C914" s="16">
        <v>10</v>
      </c>
      <c r="D914" s="11" t="s">
        <v>208</v>
      </c>
      <c r="E914" s="7">
        <v>957</v>
      </c>
      <c r="F914" s="27">
        <v>180</v>
      </c>
      <c r="G914" s="31">
        <f t="shared" si="29"/>
        <v>0.18808777429467086</v>
      </c>
      <c r="H914" s="27">
        <v>6013764</v>
      </c>
      <c r="I914" s="30">
        <f t="shared" si="28"/>
        <v>33409.8</v>
      </c>
    </row>
    <row r="915" spans="2:9" ht="13.5">
      <c r="B915" s="5" t="s">
        <v>207</v>
      </c>
      <c r="C915" s="16">
        <v>11</v>
      </c>
      <c r="D915" s="11" t="s">
        <v>1206</v>
      </c>
      <c r="E915" s="7">
        <v>1557</v>
      </c>
      <c r="F915" s="27">
        <v>423</v>
      </c>
      <c r="G915" s="31">
        <f t="shared" si="29"/>
        <v>0.27167630057803466</v>
      </c>
      <c r="H915" s="27">
        <v>31101189</v>
      </c>
      <c r="I915" s="30">
        <f t="shared" si="28"/>
        <v>73525.2695035461</v>
      </c>
    </row>
    <row r="916" spans="2:9" ht="13.5">
      <c r="B916" s="5" t="s">
        <v>207</v>
      </c>
      <c r="C916" s="16">
        <v>12</v>
      </c>
      <c r="D916" s="11" t="s">
        <v>1207</v>
      </c>
      <c r="E916" s="7">
        <v>905</v>
      </c>
      <c r="F916" s="27">
        <v>0</v>
      </c>
      <c r="G916" s="31">
        <f t="shared" si="29"/>
        <v>0</v>
      </c>
      <c r="H916" s="27">
        <v>0</v>
      </c>
      <c r="I916" s="30" t="e">
        <f t="shared" si="28"/>
        <v>#DIV/0!</v>
      </c>
    </row>
    <row r="917" spans="2:9" ht="13.5">
      <c r="B917" s="5" t="s">
        <v>207</v>
      </c>
      <c r="C917" s="16">
        <v>13</v>
      </c>
      <c r="D917" s="11" t="s">
        <v>1208</v>
      </c>
      <c r="E917" s="7">
        <v>2326</v>
      </c>
      <c r="F917" s="27">
        <v>44</v>
      </c>
      <c r="G917" s="31">
        <f t="shared" si="29"/>
        <v>0.018916595012897677</v>
      </c>
      <c r="H917" s="27">
        <v>23787772</v>
      </c>
      <c r="I917" s="30">
        <f t="shared" si="28"/>
        <v>540631.1818181818</v>
      </c>
    </row>
    <row r="918" spans="2:9" ht="13.5">
      <c r="B918" s="5" t="s">
        <v>207</v>
      </c>
      <c r="C918" s="16">
        <v>14</v>
      </c>
      <c r="D918" s="11" t="s">
        <v>1209</v>
      </c>
      <c r="E918" s="7">
        <v>1292</v>
      </c>
      <c r="F918" s="27">
        <v>66</v>
      </c>
      <c r="G918" s="31">
        <f t="shared" si="29"/>
        <v>0.05108359133126935</v>
      </c>
      <c r="H918" s="27">
        <v>6327109</v>
      </c>
      <c r="I918" s="30">
        <f t="shared" si="28"/>
        <v>95865.28787878787</v>
      </c>
    </row>
    <row r="919" spans="2:9" ht="13.5">
      <c r="B919" s="5" t="s">
        <v>207</v>
      </c>
      <c r="C919" s="16">
        <v>15</v>
      </c>
      <c r="D919" s="11" t="s">
        <v>1210</v>
      </c>
      <c r="E919" s="7">
        <v>474</v>
      </c>
      <c r="F919" s="27">
        <v>92</v>
      </c>
      <c r="G919" s="31">
        <f t="shared" si="29"/>
        <v>0.1940928270042194</v>
      </c>
      <c r="H919" s="27">
        <v>2837479</v>
      </c>
      <c r="I919" s="30">
        <f t="shared" si="28"/>
        <v>30842.16304347826</v>
      </c>
    </row>
    <row r="920" spans="2:9" ht="13.5">
      <c r="B920" s="5" t="s">
        <v>207</v>
      </c>
      <c r="C920" s="16">
        <v>16</v>
      </c>
      <c r="D920" s="11" t="s">
        <v>1211</v>
      </c>
      <c r="E920" s="7">
        <v>469</v>
      </c>
      <c r="F920" s="27">
        <v>34</v>
      </c>
      <c r="G920" s="31">
        <f t="shared" si="29"/>
        <v>0.07249466950959488</v>
      </c>
      <c r="H920" s="27">
        <v>7790447</v>
      </c>
      <c r="I920" s="30">
        <f t="shared" si="28"/>
        <v>229130.79411764705</v>
      </c>
    </row>
    <row r="921" spans="2:9" ht="13.5">
      <c r="B921" s="5" t="s">
        <v>207</v>
      </c>
      <c r="C921" s="16">
        <v>17</v>
      </c>
      <c r="D921" s="11" t="s">
        <v>1212</v>
      </c>
      <c r="E921" s="7">
        <v>293</v>
      </c>
      <c r="F921" s="27">
        <v>20</v>
      </c>
      <c r="G921" s="31">
        <f t="shared" si="29"/>
        <v>0.06825938566552901</v>
      </c>
      <c r="H921" s="27">
        <v>917665</v>
      </c>
      <c r="I921" s="30">
        <f t="shared" si="28"/>
        <v>45883.25</v>
      </c>
    </row>
    <row r="922" spans="2:9" ht="13.5">
      <c r="B922" s="5" t="s">
        <v>207</v>
      </c>
      <c r="C922" s="16">
        <v>18</v>
      </c>
      <c r="D922" s="11" t="s">
        <v>1213</v>
      </c>
      <c r="E922" s="7">
        <v>128</v>
      </c>
      <c r="F922" s="27">
        <v>0</v>
      </c>
      <c r="G922" s="31">
        <f t="shared" si="29"/>
        <v>0</v>
      </c>
      <c r="H922" s="27">
        <v>0</v>
      </c>
      <c r="I922" s="30" t="e">
        <f t="shared" si="28"/>
        <v>#DIV/0!</v>
      </c>
    </row>
    <row r="923" spans="2:9" ht="13.5">
      <c r="B923" s="5" t="s">
        <v>207</v>
      </c>
      <c r="C923" s="16">
        <v>19</v>
      </c>
      <c r="D923" s="11" t="s">
        <v>1214</v>
      </c>
      <c r="E923" s="7">
        <v>167</v>
      </c>
      <c r="F923" s="27">
        <v>10</v>
      </c>
      <c r="G923" s="31">
        <f t="shared" si="29"/>
        <v>0.059880239520958084</v>
      </c>
      <c r="H923" s="27">
        <v>182581</v>
      </c>
      <c r="I923" s="30">
        <f t="shared" si="28"/>
        <v>18258.1</v>
      </c>
    </row>
    <row r="924" spans="2:9" ht="13.5">
      <c r="B924" s="5" t="s">
        <v>207</v>
      </c>
      <c r="C924" s="16">
        <v>20</v>
      </c>
      <c r="D924" s="11" t="s">
        <v>1215</v>
      </c>
      <c r="E924" s="7">
        <v>154</v>
      </c>
      <c r="F924" s="27">
        <v>11</v>
      </c>
      <c r="G924" s="31">
        <f t="shared" si="29"/>
        <v>0.07142857142857142</v>
      </c>
      <c r="H924" s="27">
        <v>1420626</v>
      </c>
      <c r="I924" s="30">
        <f t="shared" si="28"/>
        <v>129147.81818181818</v>
      </c>
    </row>
    <row r="925" spans="2:9" ht="13.5">
      <c r="B925" s="5" t="s">
        <v>207</v>
      </c>
      <c r="C925" s="16">
        <v>21</v>
      </c>
      <c r="D925" s="11" t="s">
        <v>1216</v>
      </c>
      <c r="E925" s="7">
        <v>138</v>
      </c>
      <c r="F925" s="27">
        <v>4</v>
      </c>
      <c r="G925" s="31">
        <f t="shared" si="29"/>
        <v>0.028985507246376812</v>
      </c>
      <c r="H925" s="27">
        <v>225000</v>
      </c>
      <c r="I925" s="30">
        <f t="shared" si="28"/>
        <v>56250</v>
      </c>
    </row>
    <row r="926" spans="2:9" ht="13.5">
      <c r="B926" s="5" t="s">
        <v>207</v>
      </c>
      <c r="C926" s="16">
        <v>22</v>
      </c>
      <c r="D926" s="11" t="s">
        <v>1217</v>
      </c>
      <c r="E926" s="7">
        <v>189</v>
      </c>
      <c r="F926" s="27">
        <v>5</v>
      </c>
      <c r="G926" s="31">
        <f t="shared" si="29"/>
        <v>0.026455026455026454</v>
      </c>
      <c r="H926" s="27">
        <v>330360</v>
      </c>
      <c r="I926" s="30">
        <f t="shared" si="28"/>
        <v>66072</v>
      </c>
    </row>
    <row r="927" spans="2:9" ht="13.5">
      <c r="B927" s="5" t="s">
        <v>207</v>
      </c>
      <c r="C927" s="16">
        <v>23</v>
      </c>
      <c r="D927" s="11" t="s">
        <v>1218</v>
      </c>
      <c r="E927" s="7">
        <v>528</v>
      </c>
      <c r="F927" s="27">
        <v>3</v>
      </c>
      <c r="G927" s="31">
        <f t="shared" si="29"/>
        <v>0.005681818181818182</v>
      </c>
      <c r="H927" s="27">
        <v>1729700</v>
      </c>
      <c r="I927" s="30">
        <f t="shared" si="28"/>
        <v>576566.6666666666</v>
      </c>
    </row>
    <row r="928" spans="2:9" ht="13.5">
      <c r="B928" s="5" t="s">
        <v>207</v>
      </c>
      <c r="C928" s="16">
        <v>24</v>
      </c>
      <c r="D928" s="11" t="s">
        <v>1219</v>
      </c>
      <c r="E928" s="7">
        <v>157</v>
      </c>
      <c r="F928" s="27">
        <v>43</v>
      </c>
      <c r="G928" s="31">
        <f t="shared" si="29"/>
        <v>0.27388535031847133</v>
      </c>
      <c r="H928" s="27">
        <v>6095641</v>
      </c>
      <c r="I928" s="30">
        <f t="shared" si="28"/>
        <v>141759.09302325582</v>
      </c>
    </row>
    <row r="929" spans="2:9" ht="13.5">
      <c r="B929" s="5" t="s">
        <v>207</v>
      </c>
      <c r="C929" s="16">
        <v>25</v>
      </c>
      <c r="D929" s="11" t="s">
        <v>1220</v>
      </c>
      <c r="E929" s="7">
        <v>394</v>
      </c>
      <c r="F929" s="27">
        <v>13</v>
      </c>
      <c r="G929" s="31">
        <f t="shared" si="29"/>
        <v>0.03299492385786802</v>
      </c>
      <c r="H929" s="27">
        <v>357493</v>
      </c>
      <c r="I929" s="30">
        <f t="shared" si="28"/>
        <v>27499.46153846154</v>
      </c>
    </row>
    <row r="930" spans="2:9" ht="13.5">
      <c r="B930" s="5" t="s">
        <v>207</v>
      </c>
      <c r="C930" s="16">
        <v>26</v>
      </c>
      <c r="D930" s="11" t="s">
        <v>1221</v>
      </c>
      <c r="E930" s="7">
        <v>144</v>
      </c>
      <c r="F930" s="27">
        <v>65</v>
      </c>
      <c r="G930" s="31">
        <f t="shared" si="29"/>
        <v>0.4513888888888889</v>
      </c>
      <c r="H930" s="27">
        <v>4025335</v>
      </c>
      <c r="I930" s="30">
        <f t="shared" si="28"/>
        <v>61928.230769230766</v>
      </c>
    </row>
    <row r="931" spans="2:9" ht="13.5">
      <c r="B931" s="5" t="s">
        <v>207</v>
      </c>
      <c r="C931" s="16">
        <v>27</v>
      </c>
      <c r="D931" s="11" t="s">
        <v>1222</v>
      </c>
      <c r="E931" s="7">
        <v>98</v>
      </c>
      <c r="F931" s="27">
        <v>13</v>
      </c>
      <c r="G931" s="31">
        <f t="shared" si="29"/>
        <v>0.1326530612244898</v>
      </c>
      <c r="H931" s="27">
        <v>409279</v>
      </c>
      <c r="I931" s="30">
        <f t="shared" si="28"/>
        <v>31483</v>
      </c>
    </row>
    <row r="932" spans="2:9" ht="13.5">
      <c r="B932" s="5" t="s">
        <v>207</v>
      </c>
      <c r="C932" s="16">
        <v>28</v>
      </c>
      <c r="D932" s="11" t="s">
        <v>1223</v>
      </c>
      <c r="E932" s="7">
        <v>67</v>
      </c>
      <c r="F932" s="27">
        <v>24</v>
      </c>
      <c r="G932" s="31">
        <f t="shared" si="29"/>
        <v>0.3582089552238806</v>
      </c>
      <c r="H932" s="27">
        <v>3788026</v>
      </c>
      <c r="I932" s="30">
        <f t="shared" si="28"/>
        <v>157834.41666666666</v>
      </c>
    </row>
    <row r="933" spans="2:9" ht="13.5">
      <c r="B933" s="5" t="s">
        <v>207</v>
      </c>
      <c r="C933" s="16">
        <v>29</v>
      </c>
      <c r="D933" s="11" t="s">
        <v>1224</v>
      </c>
      <c r="E933" s="7">
        <v>42</v>
      </c>
      <c r="F933" s="27">
        <v>8</v>
      </c>
      <c r="G933" s="31">
        <f t="shared" si="29"/>
        <v>0.19047619047619047</v>
      </c>
      <c r="H933" s="27">
        <v>3053843</v>
      </c>
      <c r="I933" s="30">
        <f t="shared" si="28"/>
        <v>381730.375</v>
      </c>
    </row>
    <row r="934" spans="2:9" ht="13.5">
      <c r="B934" s="5" t="s">
        <v>207</v>
      </c>
      <c r="C934" s="16">
        <v>30</v>
      </c>
      <c r="D934" s="11" t="s">
        <v>1225</v>
      </c>
      <c r="E934" s="7">
        <v>113</v>
      </c>
      <c r="F934" s="27">
        <v>9</v>
      </c>
      <c r="G934" s="31">
        <f t="shared" si="29"/>
        <v>0.07964601769911504</v>
      </c>
      <c r="H934" s="27">
        <v>2308135</v>
      </c>
      <c r="I934" s="30">
        <f t="shared" si="28"/>
        <v>256459.44444444444</v>
      </c>
    </row>
    <row r="935" spans="2:9" ht="13.5">
      <c r="B935" s="5" t="s">
        <v>207</v>
      </c>
      <c r="C935" s="16">
        <v>31</v>
      </c>
      <c r="D935" s="11" t="s">
        <v>1226</v>
      </c>
      <c r="E935" s="7">
        <v>62</v>
      </c>
      <c r="F935" s="27">
        <v>14</v>
      </c>
      <c r="G935" s="31">
        <f t="shared" si="29"/>
        <v>0.22580645161290322</v>
      </c>
      <c r="H935" s="27">
        <v>907713</v>
      </c>
      <c r="I935" s="30">
        <f t="shared" si="28"/>
        <v>64836.642857142855</v>
      </c>
    </row>
    <row r="936" spans="2:9" ht="13.5">
      <c r="B936" s="5" t="s">
        <v>207</v>
      </c>
      <c r="C936" s="16">
        <v>32</v>
      </c>
      <c r="D936" s="11" t="s">
        <v>1227</v>
      </c>
      <c r="E936" s="7">
        <v>34</v>
      </c>
      <c r="F936" s="27">
        <v>2</v>
      </c>
      <c r="G936" s="31">
        <f t="shared" si="29"/>
        <v>0.058823529411764705</v>
      </c>
      <c r="H936" s="27">
        <v>96600</v>
      </c>
      <c r="I936" s="30">
        <f t="shared" si="28"/>
        <v>48300</v>
      </c>
    </row>
    <row r="937" spans="2:9" ht="13.5">
      <c r="B937" s="5" t="s">
        <v>207</v>
      </c>
      <c r="C937" s="16">
        <v>33</v>
      </c>
      <c r="D937" s="11" t="s">
        <v>1228</v>
      </c>
      <c r="E937" s="7">
        <v>623</v>
      </c>
      <c r="F937" s="27">
        <v>3</v>
      </c>
      <c r="G937" s="31">
        <f t="shared" si="29"/>
        <v>0.004815409309791332</v>
      </c>
      <c r="H937" s="27">
        <v>102000</v>
      </c>
      <c r="I937" s="30">
        <f t="shared" si="28"/>
        <v>34000</v>
      </c>
    </row>
    <row r="938" spans="2:9" ht="13.5">
      <c r="B938" s="5" t="s">
        <v>207</v>
      </c>
      <c r="C938" s="16">
        <v>34</v>
      </c>
      <c r="D938" s="11" t="s">
        <v>1229</v>
      </c>
      <c r="E938" s="7">
        <v>2681</v>
      </c>
      <c r="F938" s="27">
        <v>724</v>
      </c>
      <c r="G938" s="31">
        <f t="shared" si="29"/>
        <v>0.2700484893696382</v>
      </c>
      <c r="H938" s="27">
        <v>39583574</v>
      </c>
      <c r="I938" s="30">
        <f t="shared" si="28"/>
        <v>54673.44475138121</v>
      </c>
    </row>
    <row r="939" spans="2:9" ht="13.5">
      <c r="B939" s="5" t="s">
        <v>207</v>
      </c>
      <c r="C939" s="16">
        <v>35</v>
      </c>
      <c r="D939" s="11" t="s">
        <v>1230</v>
      </c>
      <c r="E939" s="7">
        <v>5</v>
      </c>
      <c r="F939" s="27">
        <v>0</v>
      </c>
      <c r="G939" s="31">
        <f t="shared" si="29"/>
        <v>0</v>
      </c>
      <c r="H939" s="27">
        <v>0</v>
      </c>
      <c r="I939" s="30" t="e">
        <f t="shared" si="28"/>
        <v>#DIV/0!</v>
      </c>
    </row>
    <row r="940" spans="2:9" ht="13.5">
      <c r="B940" s="5" t="s">
        <v>207</v>
      </c>
      <c r="C940" s="16">
        <v>36</v>
      </c>
      <c r="D940" s="11" t="s">
        <v>1231</v>
      </c>
      <c r="E940" s="7">
        <v>635</v>
      </c>
      <c r="F940" s="27">
        <v>32</v>
      </c>
      <c r="G940" s="31">
        <f t="shared" si="29"/>
        <v>0.050393700787401574</v>
      </c>
      <c r="H940" s="27">
        <v>2296869</v>
      </c>
      <c r="I940" s="30">
        <f t="shared" si="28"/>
        <v>71777.15625</v>
      </c>
    </row>
    <row r="941" spans="2:9" ht="13.5">
      <c r="B941" s="5" t="s">
        <v>207</v>
      </c>
      <c r="C941" s="16">
        <v>37</v>
      </c>
      <c r="D941" s="11" t="s">
        <v>1232</v>
      </c>
      <c r="E941" s="7">
        <v>1194</v>
      </c>
      <c r="F941" s="27">
        <v>300</v>
      </c>
      <c r="G941" s="31">
        <f t="shared" si="29"/>
        <v>0.25125628140703515</v>
      </c>
      <c r="H941" s="27">
        <v>24026817</v>
      </c>
      <c r="I941" s="30">
        <f t="shared" si="28"/>
        <v>80089.39</v>
      </c>
    </row>
    <row r="942" spans="2:9" ht="13.5">
      <c r="B942" s="5" t="s">
        <v>207</v>
      </c>
      <c r="C942" s="16">
        <v>38</v>
      </c>
      <c r="D942" s="11" t="s">
        <v>1233</v>
      </c>
      <c r="E942" s="7">
        <v>435</v>
      </c>
      <c r="F942" s="27">
        <v>1</v>
      </c>
      <c r="G942" s="31">
        <f t="shared" si="29"/>
        <v>0.0022988505747126436</v>
      </c>
      <c r="H942" s="27">
        <v>152675</v>
      </c>
      <c r="I942" s="30">
        <f t="shared" si="28"/>
        <v>152675</v>
      </c>
    </row>
    <row r="943" spans="2:9" ht="13.5">
      <c r="B943" s="5" t="s">
        <v>207</v>
      </c>
      <c r="C943" s="16">
        <v>39</v>
      </c>
      <c r="D943" s="11" t="s">
        <v>1234</v>
      </c>
      <c r="E943" s="7">
        <v>121</v>
      </c>
      <c r="F943" s="27">
        <v>1</v>
      </c>
      <c r="G943" s="31">
        <f t="shared" si="29"/>
        <v>0.008264462809917356</v>
      </c>
      <c r="H943" s="27">
        <v>76385</v>
      </c>
      <c r="I943" s="30">
        <f t="shared" si="28"/>
        <v>76385</v>
      </c>
    </row>
    <row r="944" spans="2:9" ht="13.5">
      <c r="B944" s="5" t="s">
        <v>207</v>
      </c>
      <c r="C944" s="16">
        <v>40</v>
      </c>
      <c r="D944" s="11" t="s">
        <v>1235</v>
      </c>
      <c r="E944" s="7">
        <v>654</v>
      </c>
      <c r="F944" s="27">
        <v>79</v>
      </c>
      <c r="G944" s="31">
        <f t="shared" si="29"/>
        <v>0.12079510703363915</v>
      </c>
      <c r="H944" s="27">
        <v>8684286</v>
      </c>
      <c r="I944" s="30">
        <f t="shared" si="28"/>
        <v>109927.67088607595</v>
      </c>
    </row>
    <row r="945" spans="2:9" ht="13.5">
      <c r="B945" s="5" t="s">
        <v>207</v>
      </c>
      <c r="C945" s="16">
        <v>41</v>
      </c>
      <c r="D945" s="11" t="s">
        <v>1236</v>
      </c>
      <c r="E945" s="7">
        <v>609</v>
      </c>
      <c r="F945" s="27">
        <v>16</v>
      </c>
      <c r="G945" s="31">
        <f t="shared" si="29"/>
        <v>0.026272577996715927</v>
      </c>
      <c r="H945" s="27">
        <v>5954304</v>
      </c>
      <c r="I945" s="30">
        <f t="shared" si="28"/>
        <v>372144</v>
      </c>
    </row>
    <row r="946" spans="2:9" ht="13.5">
      <c r="B946" s="5" t="s">
        <v>207</v>
      </c>
      <c r="C946" s="16">
        <v>42</v>
      </c>
      <c r="D946" s="21" t="s">
        <v>1237</v>
      </c>
      <c r="E946" s="7">
        <v>467</v>
      </c>
      <c r="F946" s="27">
        <v>134</v>
      </c>
      <c r="G946" s="31">
        <f t="shared" si="29"/>
        <v>0.28693790149892934</v>
      </c>
      <c r="H946" s="27">
        <v>7006819</v>
      </c>
      <c r="I946" s="30">
        <f t="shared" si="28"/>
        <v>52289.69402985075</v>
      </c>
    </row>
    <row r="947" spans="2:9" ht="14.25">
      <c r="B947" s="55" t="s">
        <v>1781</v>
      </c>
      <c r="C947" s="56"/>
      <c r="D947" s="57"/>
      <c r="E947" s="32">
        <f>SUM(E905:E946)</f>
        <v>40466</v>
      </c>
      <c r="F947" s="32">
        <f>SUM(F905:F946)</f>
        <v>2812</v>
      </c>
      <c r="G947" s="33">
        <f t="shared" si="29"/>
        <v>0.06949043641575643</v>
      </c>
      <c r="H947" s="32">
        <f>SUM(H905:H946)</f>
        <v>322374412</v>
      </c>
      <c r="I947" s="34">
        <f t="shared" si="28"/>
        <v>114642.39402560455</v>
      </c>
    </row>
    <row r="948" spans="2:9" ht="13.5">
      <c r="B948" s="5" t="s">
        <v>209</v>
      </c>
      <c r="C948" s="6">
        <v>1</v>
      </c>
      <c r="D948" s="6" t="s">
        <v>1238</v>
      </c>
      <c r="E948" s="7">
        <v>15828</v>
      </c>
      <c r="F948" s="27">
        <v>608</v>
      </c>
      <c r="G948" s="31">
        <f t="shared" si="29"/>
        <v>0.0384129390952742</v>
      </c>
      <c r="H948" s="27">
        <v>78583230</v>
      </c>
      <c r="I948" s="30">
        <f t="shared" si="28"/>
        <v>129248.73355263157</v>
      </c>
    </row>
    <row r="949" spans="2:9" ht="13.5">
      <c r="B949" s="5" t="s">
        <v>209</v>
      </c>
      <c r="C949" s="6">
        <v>2</v>
      </c>
      <c r="D949" s="6" t="s">
        <v>1239</v>
      </c>
      <c r="E949" s="7">
        <v>14244</v>
      </c>
      <c r="F949" s="27">
        <v>794</v>
      </c>
      <c r="G949" s="31">
        <f t="shared" si="29"/>
        <v>0.05574276888514462</v>
      </c>
      <c r="H949" s="27">
        <v>395936136</v>
      </c>
      <c r="I949" s="30">
        <f t="shared" si="28"/>
        <v>498660.120906801</v>
      </c>
    </row>
    <row r="950" spans="2:9" ht="13.5">
      <c r="B950" s="5" t="s">
        <v>209</v>
      </c>
      <c r="C950" s="6">
        <v>3</v>
      </c>
      <c r="D950" s="6" t="s">
        <v>1240</v>
      </c>
      <c r="E950" s="7">
        <v>6337</v>
      </c>
      <c r="F950" s="27">
        <v>67</v>
      </c>
      <c r="G950" s="31">
        <f t="shared" si="29"/>
        <v>0.01057282625848193</v>
      </c>
      <c r="H950" s="27">
        <v>29650150</v>
      </c>
      <c r="I950" s="30">
        <f t="shared" si="28"/>
        <v>442539.552238806</v>
      </c>
    </row>
    <row r="951" spans="2:9" ht="13.5">
      <c r="B951" s="5" t="s">
        <v>209</v>
      </c>
      <c r="C951" s="6">
        <v>4</v>
      </c>
      <c r="D951" s="6" t="s">
        <v>1241</v>
      </c>
      <c r="E951" s="7">
        <v>1520</v>
      </c>
      <c r="F951" s="27">
        <v>263</v>
      </c>
      <c r="G951" s="31">
        <f t="shared" si="29"/>
        <v>0.1730263157894737</v>
      </c>
      <c r="H951" s="27">
        <v>91142957</v>
      </c>
      <c r="I951" s="30">
        <f t="shared" si="28"/>
        <v>346551.16730038024</v>
      </c>
    </row>
    <row r="952" spans="2:9" ht="13.5">
      <c r="B952" s="5" t="s">
        <v>209</v>
      </c>
      <c r="C952" s="6">
        <v>5</v>
      </c>
      <c r="D952" s="6" t="s">
        <v>1242</v>
      </c>
      <c r="E952" s="7">
        <v>1699</v>
      </c>
      <c r="F952" s="27">
        <v>878</v>
      </c>
      <c r="G952" s="31">
        <f t="shared" si="29"/>
        <v>0.516774573278399</v>
      </c>
      <c r="H952" s="27">
        <v>280323233</v>
      </c>
      <c r="I952" s="30">
        <f t="shared" si="28"/>
        <v>319274.7528473804</v>
      </c>
    </row>
    <row r="953" spans="2:9" ht="13.5">
      <c r="B953" s="5" t="s">
        <v>209</v>
      </c>
      <c r="C953" s="6">
        <v>6</v>
      </c>
      <c r="D953" s="6" t="s">
        <v>1243</v>
      </c>
      <c r="E953" s="7">
        <v>2670</v>
      </c>
      <c r="F953" s="27">
        <v>382</v>
      </c>
      <c r="G953" s="31">
        <f t="shared" si="29"/>
        <v>0.14307116104868914</v>
      </c>
      <c r="H953" s="27">
        <v>188920619</v>
      </c>
      <c r="I953" s="30">
        <f t="shared" si="28"/>
        <v>494556.5942408377</v>
      </c>
    </row>
    <row r="954" spans="2:9" ht="13.5">
      <c r="B954" s="5" t="s">
        <v>209</v>
      </c>
      <c r="C954" s="6">
        <v>7</v>
      </c>
      <c r="D954" s="6" t="s">
        <v>1244</v>
      </c>
      <c r="E954" s="7">
        <v>4264</v>
      </c>
      <c r="F954" s="27">
        <v>226</v>
      </c>
      <c r="G954" s="31">
        <f t="shared" si="29"/>
        <v>0.05300187617260788</v>
      </c>
      <c r="H954" s="27">
        <v>133752488</v>
      </c>
      <c r="I954" s="30">
        <f t="shared" si="28"/>
        <v>591825.1681415929</v>
      </c>
    </row>
    <row r="955" spans="2:9" ht="13.5">
      <c r="B955" s="5" t="s">
        <v>209</v>
      </c>
      <c r="C955" s="6">
        <v>8</v>
      </c>
      <c r="D955" s="6" t="s">
        <v>1245</v>
      </c>
      <c r="E955" s="7">
        <v>1191</v>
      </c>
      <c r="F955" s="27">
        <v>76</v>
      </c>
      <c r="G955" s="31">
        <f t="shared" si="29"/>
        <v>0.06381192275398824</v>
      </c>
      <c r="H955" s="27">
        <v>66287553</v>
      </c>
      <c r="I955" s="30">
        <f t="shared" si="28"/>
        <v>872204.6447368421</v>
      </c>
    </row>
    <row r="956" spans="2:9" ht="13.5">
      <c r="B956" s="5" t="s">
        <v>209</v>
      </c>
      <c r="C956" s="6">
        <v>9</v>
      </c>
      <c r="D956" s="6" t="s">
        <v>1246</v>
      </c>
      <c r="E956" s="7">
        <v>9649</v>
      </c>
      <c r="F956" s="27">
        <v>1404</v>
      </c>
      <c r="G956" s="31">
        <f t="shared" si="29"/>
        <v>0.14550730645662763</v>
      </c>
      <c r="H956" s="27">
        <v>418943690</v>
      </c>
      <c r="I956" s="30">
        <f t="shared" si="28"/>
        <v>298392.9415954416</v>
      </c>
    </row>
    <row r="957" spans="2:9" ht="13.5">
      <c r="B957" s="5" t="s">
        <v>209</v>
      </c>
      <c r="C957" s="6">
        <v>10</v>
      </c>
      <c r="D957" s="6" t="s">
        <v>210</v>
      </c>
      <c r="E957" s="7">
        <v>2320</v>
      </c>
      <c r="F957" s="27">
        <v>895</v>
      </c>
      <c r="G957" s="31">
        <f t="shared" si="29"/>
        <v>0.3857758620689655</v>
      </c>
      <c r="H957" s="27">
        <v>212695584</v>
      </c>
      <c r="I957" s="30">
        <f t="shared" si="28"/>
        <v>237648.69720670392</v>
      </c>
    </row>
    <row r="958" spans="2:9" ht="13.5">
      <c r="B958" s="5" t="s">
        <v>209</v>
      </c>
      <c r="C958" s="6">
        <v>11</v>
      </c>
      <c r="D958" s="6" t="s">
        <v>1247</v>
      </c>
      <c r="E958" s="7">
        <v>2491</v>
      </c>
      <c r="F958" s="27">
        <v>726</v>
      </c>
      <c r="G958" s="31">
        <f t="shared" si="29"/>
        <v>0.2914492171818547</v>
      </c>
      <c r="H958" s="27">
        <v>275622988</v>
      </c>
      <c r="I958" s="30">
        <f t="shared" si="28"/>
        <v>379645.98898071627</v>
      </c>
    </row>
    <row r="959" spans="2:9" ht="13.5">
      <c r="B959" s="5" t="s">
        <v>209</v>
      </c>
      <c r="C959" s="6">
        <v>12</v>
      </c>
      <c r="D959" s="6" t="s">
        <v>1248</v>
      </c>
      <c r="E959" s="7">
        <v>1064</v>
      </c>
      <c r="F959" s="27">
        <v>369</v>
      </c>
      <c r="G959" s="31">
        <f t="shared" si="29"/>
        <v>0.3468045112781955</v>
      </c>
      <c r="H959" s="27">
        <v>130569600</v>
      </c>
      <c r="I959" s="30">
        <f t="shared" si="28"/>
        <v>353847.1544715447</v>
      </c>
    </row>
    <row r="960" spans="2:9" ht="13.5">
      <c r="B960" s="5" t="s">
        <v>209</v>
      </c>
      <c r="C960" s="6">
        <v>13</v>
      </c>
      <c r="D960" s="6" t="s">
        <v>1249</v>
      </c>
      <c r="E960" s="7">
        <v>1850</v>
      </c>
      <c r="F960" s="27">
        <v>417</v>
      </c>
      <c r="G960" s="31">
        <f t="shared" si="29"/>
        <v>0.2254054054054054</v>
      </c>
      <c r="H960" s="27">
        <v>176548802</v>
      </c>
      <c r="I960" s="30">
        <f t="shared" si="28"/>
        <v>423378.42206235015</v>
      </c>
    </row>
    <row r="961" spans="2:9" ht="13.5">
      <c r="B961" s="5" t="s">
        <v>209</v>
      </c>
      <c r="C961" s="6">
        <v>14</v>
      </c>
      <c r="D961" s="6" t="s">
        <v>1250</v>
      </c>
      <c r="E961" s="7">
        <v>1295</v>
      </c>
      <c r="F961" s="27">
        <v>313</v>
      </c>
      <c r="G961" s="31">
        <f t="shared" si="29"/>
        <v>0.2416988416988417</v>
      </c>
      <c r="H961" s="27">
        <v>84555479</v>
      </c>
      <c r="I961" s="30">
        <f t="shared" si="28"/>
        <v>270145.3003194888</v>
      </c>
    </row>
    <row r="962" spans="2:9" ht="13.5">
      <c r="B962" s="5" t="s">
        <v>209</v>
      </c>
      <c r="C962" s="6">
        <v>15</v>
      </c>
      <c r="D962" s="6" t="s">
        <v>1251</v>
      </c>
      <c r="E962" s="7">
        <v>1244</v>
      </c>
      <c r="F962" s="27">
        <v>565</v>
      </c>
      <c r="G962" s="31">
        <f t="shared" si="29"/>
        <v>0.4541800643086817</v>
      </c>
      <c r="H962" s="27">
        <v>167545772</v>
      </c>
      <c r="I962" s="30">
        <f t="shared" si="28"/>
        <v>296541.18938053097</v>
      </c>
    </row>
    <row r="963" spans="2:9" ht="13.5">
      <c r="B963" s="5" t="s">
        <v>209</v>
      </c>
      <c r="C963" s="6">
        <v>16</v>
      </c>
      <c r="D963" s="6" t="s">
        <v>1252</v>
      </c>
      <c r="E963" s="7">
        <v>774</v>
      </c>
      <c r="F963" s="27">
        <v>51</v>
      </c>
      <c r="G963" s="31">
        <f t="shared" si="29"/>
        <v>0.06589147286821706</v>
      </c>
      <c r="H963" s="27">
        <v>100570262</v>
      </c>
      <c r="I963" s="30">
        <f t="shared" si="28"/>
        <v>1971965.9215686275</v>
      </c>
    </row>
    <row r="964" spans="2:9" ht="13.5">
      <c r="B964" s="5" t="s">
        <v>209</v>
      </c>
      <c r="C964" s="6">
        <v>17</v>
      </c>
      <c r="D964" s="6" t="s">
        <v>1253</v>
      </c>
      <c r="E964" s="7">
        <v>1155</v>
      </c>
      <c r="F964" s="27">
        <v>164</v>
      </c>
      <c r="G964" s="31">
        <f t="shared" si="29"/>
        <v>0.141991341991342</v>
      </c>
      <c r="H964" s="27">
        <v>62543330</v>
      </c>
      <c r="I964" s="30">
        <f t="shared" si="28"/>
        <v>381361.76829268294</v>
      </c>
    </row>
    <row r="965" spans="2:9" ht="13.5">
      <c r="B965" s="5" t="s">
        <v>209</v>
      </c>
      <c r="C965" s="6">
        <v>18</v>
      </c>
      <c r="D965" s="6" t="s">
        <v>1254</v>
      </c>
      <c r="E965" s="7">
        <v>657</v>
      </c>
      <c r="F965" s="27">
        <v>166</v>
      </c>
      <c r="G965" s="31">
        <f aca="true" t="shared" si="30" ref="G965:G1028">F965/E965</f>
        <v>0.2526636225266362</v>
      </c>
      <c r="H965" s="27">
        <v>69376232</v>
      </c>
      <c r="I965" s="30">
        <f aca="true" t="shared" si="31" ref="I965:I1028">H965/F965</f>
        <v>417929.1084337349</v>
      </c>
    </row>
    <row r="966" spans="2:9" ht="13.5">
      <c r="B966" s="5" t="s">
        <v>209</v>
      </c>
      <c r="C966" s="6">
        <v>19</v>
      </c>
      <c r="D966" s="6" t="s">
        <v>1255</v>
      </c>
      <c r="E966" s="7">
        <v>504</v>
      </c>
      <c r="F966" s="27">
        <v>2</v>
      </c>
      <c r="G966" s="31">
        <f t="shared" si="30"/>
        <v>0.003968253968253968</v>
      </c>
      <c r="H966" s="27">
        <v>711700</v>
      </c>
      <c r="I966" s="30">
        <f t="shared" si="31"/>
        <v>355850</v>
      </c>
    </row>
    <row r="967" spans="2:9" ht="13.5">
      <c r="B967" s="5" t="s">
        <v>209</v>
      </c>
      <c r="C967" s="6">
        <v>20</v>
      </c>
      <c r="D967" s="6" t="s">
        <v>211</v>
      </c>
      <c r="E967" s="7">
        <v>144</v>
      </c>
      <c r="F967" s="27">
        <v>5</v>
      </c>
      <c r="G967" s="31">
        <f t="shared" si="30"/>
        <v>0.034722222222222224</v>
      </c>
      <c r="H967" s="27">
        <v>609264</v>
      </c>
      <c r="I967" s="30">
        <f t="shared" si="31"/>
        <v>121852.8</v>
      </c>
    </row>
    <row r="968" spans="2:9" ht="13.5">
      <c r="B968" s="5" t="s">
        <v>209</v>
      </c>
      <c r="C968" s="6">
        <v>21</v>
      </c>
      <c r="D968" s="6" t="s">
        <v>212</v>
      </c>
      <c r="E968" s="7">
        <v>213</v>
      </c>
      <c r="F968" s="27">
        <v>66</v>
      </c>
      <c r="G968" s="31">
        <f t="shared" si="30"/>
        <v>0.30985915492957744</v>
      </c>
      <c r="H968" s="27">
        <v>1346804</v>
      </c>
      <c r="I968" s="30">
        <f t="shared" si="31"/>
        <v>20406.121212121212</v>
      </c>
    </row>
    <row r="969" spans="2:9" ht="13.5">
      <c r="B969" s="5" t="s">
        <v>209</v>
      </c>
      <c r="C969" s="6">
        <v>22</v>
      </c>
      <c r="D969" s="6" t="s">
        <v>1256</v>
      </c>
      <c r="E969" s="7">
        <v>302</v>
      </c>
      <c r="F969" s="27">
        <v>10</v>
      </c>
      <c r="G969" s="31">
        <f t="shared" si="30"/>
        <v>0.033112582781456956</v>
      </c>
      <c r="H969" s="27">
        <v>4006100</v>
      </c>
      <c r="I969" s="30">
        <f t="shared" si="31"/>
        <v>400610</v>
      </c>
    </row>
    <row r="970" spans="2:9" ht="13.5">
      <c r="B970" s="5" t="s">
        <v>209</v>
      </c>
      <c r="C970" s="6">
        <v>23</v>
      </c>
      <c r="D970" s="6" t="s">
        <v>1257</v>
      </c>
      <c r="E970" s="7">
        <v>76</v>
      </c>
      <c r="F970" s="27">
        <v>44</v>
      </c>
      <c r="G970" s="31">
        <f t="shared" si="30"/>
        <v>0.5789473684210527</v>
      </c>
      <c r="H970" s="27">
        <v>4868411</v>
      </c>
      <c r="I970" s="30">
        <f t="shared" si="31"/>
        <v>110645.70454545454</v>
      </c>
    </row>
    <row r="971" spans="2:9" ht="13.5">
      <c r="B971" s="5" t="s">
        <v>209</v>
      </c>
      <c r="C971" s="6">
        <v>24</v>
      </c>
      <c r="D971" s="6" t="s">
        <v>1258</v>
      </c>
      <c r="E971" s="7">
        <v>796</v>
      </c>
      <c r="F971" s="27">
        <v>202</v>
      </c>
      <c r="G971" s="31">
        <f t="shared" si="30"/>
        <v>0.2537688442211055</v>
      </c>
      <c r="H971" s="27">
        <v>106652282</v>
      </c>
      <c r="I971" s="30">
        <f t="shared" si="31"/>
        <v>527981.594059406</v>
      </c>
    </row>
    <row r="972" spans="2:9" ht="13.5">
      <c r="B972" s="5" t="s">
        <v>209</v>
      </c>
      <c r="C972" s="6">
        <v>25</v>
      </c>
      <c r="D972" s="6" t="s">
        <v>1259</v>
      </c>
      <c r="E972" s="7">
        <v>665</v>
      </c>
      <c r="F972" s="27">
        <v>156</v>
      </c>
      <c r="G972" s="31">
        <f t="shared" si="30"/>
        <v>0.23458646616541354</v>
      </c>
      <c r="H972" s="27">
        <v>7716531</v>
      </c>
      <c r="I972" s="30">
        <f t="shared" si="31"/>
        <v>49464.942307692305</v>
      </c>
    </row>
    <row r="973" spans="2:9" ht="13.5">
      <c r="B973" s="5" t="s">
        <v>209</v>
      </c>
      <c r="C973" s="6">
        <v>26</v>
      </c>
      <c r="D973" s="6" t="s">
        <v>1260</v>
      </c>
      <c r="E973" s="7">
        <v>479</v>
      </c>
      <c r="F973" s="27">
        <v>97</v>
      </c>
      <c r="G973" s="31">
        <f t="shared" si="30"/>
        <v>0.20250521920668058</v>
      </c>
      <c r="H973" s="27">
        <v>3646398</v>
      </c>
      <c r="I973" s="30">
        <f t="shared" si="31"/>
        <v>37591.73195876289</v>
      </c>
    </row>
    <row r="974" spans="2:9" ht="13.5">
      <c r="B974" s="5" t="s">
        <v>209</v>
      </c>
      <c r="C974" s="6">
        <v>27</v>
      </c>
      <c r="D974" s="6" t="s">
        <v>1261</v>
      </c>
      <c r="E974" s="7">
        <v>209</v>
      </c>
      <c r="F974" s="27">
        <v>93</v>
      </c>
      <c r="G974" s="31">
        <f t="shared" si="30"/>
        <v>0.4449760765550239</v>
      </c>
      <c r="H974" s="27">
        <v>2331282</v>
      </c>
      <c r="I974" s="30">
        <f t="shared" si="31"/>
        <v>25067.548387096773</v>
      </c>
    </row>
    <row r="975" spans="2:9" ht="13.5">
      <c r="B975" s="5" t="s">
        <v>209</v>
      </c>
      <c r="C975" s="6">
        <v>28</v>
      </c>
      <c r="D975" s="6" t="s">
        <v>1262</v>
      </c>
      <c r="E975" s="7">
        <v>484</v>
      </c>
      <c r="F975" s="27">
        <v>588</v>
      </c>
      <c r="G975" s="31">
        <f t="shared" si="30"/>
        <v>1.2148760330578512</v>
      </c>
      <c r="H975" s="27">
        <v>135145996</v>
      </c>
      <c r="I975" s="30">
        <f t="shared" si="31"/>
        <v>229840.12925170068</v>
      </c>
    </row>
    <row r="976" spans="2:9" ht="13.5">
      <c r="B976" s="5" t="s">
        <v>209</v>
      </c>
      <c r="C976" s="6">
        <v>29</v>
      </c>
      <c r="D976" s="6" t="s">
        <v>1263</v>
      </c>
      <c r="E976" s="7">
        <v>62</v>
      </c>
      <c r="F976" s="27">
        <v>11</v>
      </c>
      <c r="G976" s="31">
        <f t="shared" si="30"/>
        <v>0.1774193548387097</v>
      </c>
      <c r="H976" s="27">
        <v>590066</v>
      </c>
      <c r="I976" s="30">
        <f t="shared" si="31"/>
        <v>53642.36363636364</v>
      </c>
    </row>
    <row r="977" spans="2:9" ht="13.5">
      <c r="B977" s="5" t="s">
        <v>209</v>
      </c>
      <c r="C977" s="6">
        <v>30</v>
      </c>
      <c r="D977" s="6" t="s">
        <v>1264</v>
      </c>
      <c r="E977" s="7">
        <v>199</v>
      </c>
      <c r="F977" s="27">
        <v>4</v>
      </c>
      <c r="G977" s="31">
        <f t="shared" si="30"/>
        <v>0.020100502512562814</v>
      </c>
      <c r="H977" s="27">
        <v>1389950</v>
      </c>
      <c r="I977" s="30">
        <f t="shared" si="31"/>
        <v>347487.5</v>
      </c>
    </row>
    <row r="978" spans="2:9" ht="13.5">
      <c r="B978" s="5" t="s">
        <v>209</v>
      </c>
      <c r="C978" s="6">
        <v>31</v>
      </c>
      <c r="D978" s="6" t="s">
        <v>1265</v>
      </c>
      <c r="E978" s="7">
        <v>672</v>
      </c>
      <c r="F978" s="27">
        <v>75</v>
      </c>
      <c r="G978" s="31">
        <f t="shared" si="30"/>
        <v>0.11160714285714286</v>
      </c>
      <c r="H978" s="27">
        <v>33057946</v>
      </c>
      <c r="I978" s="30">
        <f t="shared" si="31"/>
        <v>440772.61333333334</v>
      </c>
    </row>
    <row r="979" spans="2:9" ht="13.5">
      <c r="B979" s="5" t="s">
        <v>209</v>
      </c>
      <c r="C979" s="6">
        <v>32</v>
      </c>
      <c r="D979" s="6" t="s">
        <v>1266</v>
      </c>
      <c r="E979" s="7">
        <v>594</v>
      </c>
      <c r="F979" s="27">
        <v>101</v>
      </c>
      <c r="G979" s="31">
        <f t="shared" si="30"/>
        <v>0.17003367003367004</v>
      </c>
      <c r="H979" s="27">
        <v>46804550</v>
      </c>
      <c r="I979" s="30">
        <f t="shared" si="31"/>
        <v>463411.38613861386</v>
      </c>
    </row>
    <row r="980" spans="2:9" ht="13.5">
      <c r="B980" s="5" t="s">
        <v>209</v>
      </c>
      <c r="C980" s="6">
        <v>33</v>
      </c>
      <c r="D980" s="6" t="s">
        <v>1267</v>
      </c>
      <c r="E980" s="7">
        <v>492</v>
      </c>
      <c r="F980" s="27">
        <v>74</v>
      </c>
      <c r="G980" s="31">
        <f t="shared" si="30"/>
        <v>0.15040650406504066</v>
      </c>
      <c r="H980" s="27">
        <v>2802312</v>
      </c>
      <c r="I980" s="30">
        <f t="shared" si="31"/>
        <v>37869.08108108108</v>
      </c>
    </row>
    <row r="981" spans="2:9" ht="13.5">
      <c r="B981" s="5" t="s">
        <v>209</v>
      </c>
      <c r="C981" s="6">
        <v>34</v>
      </c>
      <c r="D981" s="6" t="s">
        <v>1268</v>
      </c>
      <c r="E981" s="7">
        <v>1440</v>
      </c>
      <c r="F981" s="27">
        <v>206</v>
      </c>
      <c r="G981" s="31">
        <f t="shared" si="30"/>
        <v>0.14305555555555555</v>
      </c>
      <c r="H981" s="27">
        <v>62980584</v>
      </c>
      <c r="I981" s="30">
        <f t="shared" si="31"/>
        <v>305730.99029126216</v>
      </c>
    </row>
    <row r="982" spans="2:9" ht="13.5">
      <c r="B982" s="5" t="s">
        <v>209</v>
      </c>
      <c r="C982" s="6">
        <v>35</v>
      </c>
      <c r="D982" s="6" t="s">
        <v>1269</v>
      </c>
      <c r="E982" s="7">
        <v>706</v>
      </c>
      <c r="F982" s="27">
        <v>200</v>
      </c>
      <c r="G982" s="31">
        <f t="shared" si="30"/>
        <v>0.28328611898017</v>
      </c>
      <c r="H982" s="27">
        <v>9374972</v>
      </c>
      <c r="I982" s="30">
        <f t="shared" si="31"/>
        <v>46874.86</v>
      </c>
    </row>
    <row r="983" spans="2:9" ht="14.25">
      <c r="B983" s="55" t="s">
        <v>1782</v>
      </c>
      <c r="C983" s="56"/>
      <c r="D983" s="57"/>
      <c r="E983" s="32">
        <f>SUM(E948:E982)</f>
        <v>78289</v>
      </c>
      <c r="F983" s="32">
        <f>SUM(F948:F982)</f>
        <v>10298</v>
      </c>
      <c r="G983" s="33">
        <f t="shared" si="30"/>
        <v>0.13153827485342767</v>
      </c>
      <c r="H983" s="32">
        <f>SUM(H948:H982)</f>
        <v>3387603253</v>
      </c>
      <c r="I983" s="34">
        <f t="shared" si="31"/>
        <v>328957.39493105456</v>
      </c>
    </row>
    <row r="984" spans="2:9" ht="13.5">
      <c r="B984" s="5" t="s">
        <v>213</v>
      </c>
      <c r="C984" s="6">
        <v>1</v>
      </c>
      <c r="D984" s="6" t="s">
        <v>1270</v>
      </c>
      <c r="E984" s="7">
        <v>52579</v>
      </c>
      <c r="F984" s="27">
        <v>3286</v>
      </c>
      <c r="G984" s="31">
        <f t="shared" si="30"/>
        <v>0.062496433937503565</v>
      </c>
      <c r="H984" s="27">
        <v>1012382769</v>
      </c>
      <c r="I984" s="30">
        <f t="shared" si="31"/>
        <v>308089.7045039562</v>
      </c>
    </row>
    <row r="985" spans="2:9" ht="13.5">
      <c r="B985" s="5" t="s">
        <v>213</v>
      </c>
      <c r="C985" s="6">
        <v>2</v>
      </c>
      <c r="D985" s="6" t="s">
        <v>214</v>
      </c>
      <c r="E985" s="7">
        <v>8021</v>
      </c>
      <c r="F985" s="27">
        <v>522</v>
      </c>
      <c r="G985" s="31">
        <f t="shared" si="30"/>
        <v>0.06507916718613639</v>
      </c>
      <c r="H985" s="27">
        <v>433881675</v>
      </c>
      <c r="I985" s="30">
        <f t="shared" si="31"/>
        <v>831190.948275862</v>
      </c>
    </row>
    <row r="986" spans="2:9" ht="13.5">
      <c r="B986" s="5" t="s">
        <v>213</v>
      </c>
      <c r="C986" s="6">
        <v>3</v>
      </c>
      <c r="D986" s="6" t="s">
        <v>215</v>
      </c>
      <c r="E986" s="7">
        <v>6201</v>
      </c>
      <c r="F986" s="27">
        <v>241</v>
      </c>
      <c r="G986" s="31">
        <f t="shared" si="30"/>
        <v>0.03886469924205773</v>
      </c>
      <c r="H986" s="27">
        <v>86510791</v>
      </c>
      <c r="I986" s="30">
        <f t="shared" si="31"/>
        <v>358965.9377593361</v>
      </c>
    </row>
    <row r="987" spans="2:9" ht="13.5">
      <c r="B987" s="5" t="s">
        <v>213</v>
      </c>
      <c r="C987" s="6">
        <v>4</v>
      </c>
      <c r="D987" s="6" t="s">
        <v>216</v>
      </c>
      <c r="E987" s="7">
        <v>12433</v>
      </c>
      <c r="F987" s="27">
        <v>376</v>
      </c>
      <c r="G987" s="31">
        <f t="shared" si="30"/>
        <v>0.030242097643368455</v>
      </c>
      <c r="H987" s="27">
        <v>278511489</v>
      </c>
      <c r="I987" s="30">
        <f t="shared" si="31"/>
        <v>740722.0452127659</v>
      </c>
    </row>
    <row r="988" spans="2:9" ht="13.5">
      <c r="B988" s="5" t="s">
        <v>213</v>
      </c>
      <c r="C988" s="6">
        <v>5</v>
      </c>
      <c r="D988" s="6" t="s">
        <v>217</v>
      </c>
      <c r="E988" s="7">
        <v>3855</v>
      </c>
      <c r="F988" s="27">
        <v>5</v>
      </c>
      <c r="G988" s="31">
        <f t="shared" si="30"/>
        <v>0.0012970168612191958</v>
      </c>
      <c r="H988" s="27">
        <v>1817390</v>
      </c>
      <c r="I988" s="30">
        <f t="shared" si="31"/>
        <v>363478</v>
      </c>
    </row>
    <row r="989" spans="2:9" ht="13.5">
      <c r="B989" s="5" t="s">
        <v>213</v>
      </c>
      <c r="C989" s="6">
        <v>6</v>
      </c>
      <c r="D989" s="6" t="s">
        <v>218</v>
      </c>
      <c r="E989" s="7">
        <v>2606</v>
      </c>
      <c r="F989" s="27">
        <v>448</v>
      </c>
      <c r="G989" s="31">
        <f t="shared" si="30"/>
        <v>0.17191097467382963</v>
      </c>
      <c r="H989" s="27">
        <v>265999361</v>
      </c>
      <c r="I989" s="30">
        <f t="shared" si="31"/>
        <v>593748.5736607143</v>
      </c>
    </row>
    <row r="990" spans="2:9" ht="13.5">
      <c r="B990" s="5" t="s">
        <v>213</v>
      </c>
      <c r="C990" s="6">
        <v>7</v>
      </c>
      <c r="D990" s="6" t="s">
        <v>219</v>
      </c>
      <c r="E990" s="7">
        <v>7260</v>
      </c>
      <c r="F990" s="27">
        <v>376</v>
      </c>
      <c r="G990" s="31">
        <f t="shared" si="30"/>
        <v>0.051790633608815424</v>
      </c>
      <c r="H990" s="27">
        <v>155858800</v>
      </c>
      <c r="I990" s="30">
        <f t="shared" si="31"/>
        <v>414518.08510638296</v>
      </c>
    </row>
    <row r="991" spans="2:9" ht="13.5">
      <c r="B991" s="5" t="s">
        <v>213</v>
      </c>
      <c r="C991" s="6">
        <v>8</v>
      </c>
      <c r="D991" s="6" t="s">
        <v>220</v>
      </c>
      <c r="E991" s="7">
        <v>4129</v>
      </c>
      <c r="F991" s="27">
        <v>175</v>
      </c>
      <c r="G991" s="31">
        <f t="shared" si="30"/>
        <v>0.04238314361830952</v>
      </c>
      <c r="H991" s="27">
        <v>92133194</v>
      </c>
      <c r="I991" s="30">
        <f t="shared" si="31"/>
        <v>526475.3942857143</v>
      </c>
    </row>
    <row r="992" spans="2:9" ht="13.5">
      <c r="B992" s="5" t="s">
        <v>213</v>
      </c>
      <c r="C992" s="6">
        <v>9</v>
      </c>
      <c r="D992" s="6" t="s">
        <v>221</v>
      </c>
      <c r="E992" s="7">
        <v>1318</v>
      </c>
      <c r="F992" s="27">
        <v>90</v>
      </c>
      <c r="G992" s="31">
        <f t="shared" si="30"/>
        <v>0.06828528072837632</v>
      </c>
      <c r="H992" s="27">
        <v>52798140</v>
      </c>
      <c r="I992" s="30">
        <f t="shared" si="31"/>
        <v>586646</v>
      </c>
    </row>
    <row r="993" spans="2:9" ht="13.5">
      <c r="B993" s="5" t="s">
        <v>213</v>
      </c>
      <c r="C993" s="6">
        <v>10</v>
      </c>
      <c r="D993" s="6" t="s">
        <v>222</v>
      </c>
      <c r="E993" s="7">
        <v>729</v>
      </c>
      <c r="F993" s="27">
        <v>200</v>
      </c>
      <c r="G993" s="31">
        <f t="shared" si="30"/>
        <v>0.27434842249657065</v>
      </c>
      <c r="H993" s="27">
        <v>43011000</v>
      </c>
      <c r="I993" s="30">
        <f t="shared" si="31"/>
        <v>215055</v>
      </c>
    </row>
    <row r="994" spans="2:9" ht="13.5">
      <c r="B994" s="5" t="s">
        <v>213</v>
      </c>
      <c r="C994" s="6">
        <v>11</v>
      </c>
      <c r="D994" s="6" t="s">
        <v>223</v>
      </c>
      <c r="E994" s="7">
        <v>1974</v>
      </c>
      <c r="F994" s="27">
        <v>484</v>
      </c>
      <c r="G994" s="31">
        <f t="shared" si="30"/>
        <v>0.24518743667679838</v>
      </c>
      <c r="H994" s="27">
        <v>65326260</v>
      </c>
      <c r="I994" s="30">
        <f t="shared" si="31"/>
        <v>134971.61157024794</v>
      </c>
    </row>
    <row r="995" spans="2:9" ht="13.5">
      <c r="B995" s="5" t="s">
        <v>213</v>
      </c>
      <c r="C995" s="6">
        <v>12</v>
      </c>
      <c r="D995" s="6" t="s">
        <v>224</v>
      </c>
      <c r="E995" s="7">
        <v>5467</v>
      </c>
      <c r="F995" s="27">
        <v>269</v>
      </c>
      <c r="G995" s="31">
        <f t="shared" si="30"/>
        <v>0.04920431680995061</v>
      </c>
      <c r="H995" s="27">
        <v>156347586</v>
      </c>
      <c r="I995" s="30">
        <f t="shared" si="31"/>
        <v>581217.7918215613</v>
      </c>
    </row>
    <row r="996" spans="2:9" ht="13.5">
      <c r="B996" s="5" t="s">
        <v>213</v>
      </c>
      <c r="C996" s="6">
        <v>13</v>
      </c>
      <c r="D996" s="6" t="s">
        <v>225</v>
      </c>
      <c r="E996" s="7">
        <v>3336</v>
      </c>
      <c r="F996" s="27">
        <v>497</v>
      </c>
      <c r="G996" s="31">
        <f t="shared" si="30"/>
        <v>0.1489808153477218</v>
      </c>
      <c r="H996" s="27">
        <v>122096697</v>
      </c>
      <c r="I996" s="30">
        <f t="shared" si="31"/>
        <v>245667.39839034204</v>
      </c>
    </row>
    <row r="997" spans="2:9" ht="13.5">
      <c r="B997" s="5" t="s">
        <v>213</v>
      </c>
      <c r="C997" s="6">
        <v>14</v>
      </c>
      <c r="D997" s="6" t="s">
        <v>226</v>
      </c>
      <c r="E997" s="7">
        <v>2845</v>
      </c>
      <c r="F997" s="27">
        <v>546</v>
      </c>
      <c r="G997" s="31">
        <f t="shared" si="30"/>
        <v>0.19191564147627416</v>
      </c>
      <c r="H997" s="27">
        <v>174349666</v>
      </c>
      <c r="I997" s="30">
        <f t="shared" si="31"/>
        <v>319321.7326007326</v>
      </c>
    </row>
    <row r="998" spans="2:9" ht="13.5">
      <c r="B998" s="5" t="s">
        <v>213</v>
      </c>
      <c r="C998" s="6">
        <v>15</v>
      </c>
      <c r="D998" s="6" t="s">
        <v>227</v>
      </c>
      <c r="E998" s="7">
        <v>784</v>
      </c>
      <c r="F998" s="27">
        <v>121</v>
      </c>
      <c r="G998" s="31">
        <f t="shared" si="30"/>
        <v>0.15433673469387754</v>
      </c>
      <c r="H998" s="27">
        <v>46096499</v>
      </c>
      <c r="I998" s="30">
        <f t="shared" si="31"/>
        <v>380962.80165289255</v>
      </c>
    </row>
    <row r="999" spans="2:9" ht="13.5">
      <c r="B999" s="5" t="s">
        <v>213</v>
      </c>
      <c r="C999" s="6">
        <v>16</v>
      </c>
      <c r="D999" s="6" t="s">
        <v>228</v>
      </c>
      <c r="E999" s="7">
        <v>780</v>
      </c>
      <c r="F999" s="27">
        <v>151</v>
      </c>
      <c r="G999" s="31">
        <f t="shared" si="30"/>
        <v>0.1935897435897436</v>
      </c>
      <c r="H999" s="27">
        <v>19819522</v>
      </c>
      <c r="I999" s="30">
        <f t="shared" si="31"/>
        <v>131255.11258278147</v>
      </c>
    </row>
    <row r="1000" spans="2:9" ht="13.5">
      <c r="B1000" s="5" t="s">
        <v>213</v>
      </c>
      <c r="C1000" s="6">
        <v>17</v>
      </c>
      <c r="D1000" s="6" t="s">
        <v>229</v>
      </c>
      <c r="E1000" s="7">
        <v>838</v>
      </c>
      <c r="F1000" s="27">
        <v>118</v>
      </c>
      <c r="G1000" s="31">
        <f t="shared" si="30"/>
        <v>0.14081145584725538</v>
      </c>
      <c r="H1000" s="27">
        <v>62511125</v>
      </c>
      <c r="I1000" s="30">
        <f t="shared" si="31"/>
        <v>529755.2966101695</v>
      </c>
    </row>
    <row r="1001" spans="2:9" ht="13.5">
      <c r="B1001" s="5" t="s">
        <v>213</v>
      </c>
      <c r="C1001" s="6">
        <v>18</v>
      </c>
      <c r="D1001" s="6" t="s">
        <v>230</v>
      </c>
      <c r="E1001" s="7">
        <v>1922</v>
      </c>
      <c r="F1001" s="27">
        <v>190</v>
      </c>
      <c r="G1001" s="31">
        <f t="shared" si="30"/>
        <v>0.09885535900104059</v>
      </c>
      <c r="H1001" s="27">
        <v>20077043</v>
      </c>
      <c r="I1001" s="30">
        <f t="shared" si="31"/>
        <v>105668.64736842105</v>
      </c>
    </row>
    <row r="1002" spans="2:9" ht="13.5">
      <c r="B1002" s="5" t="s">
        <v>213</v>
      </c>
      <c r="C1002" s="6">
        <v>19</v>
      </c>
      <c r="D1002" s="6" t="s">
        <v>231</v>
      </c>
      <c r="E1002" s="7">
        <v>2874</v>
      </c>
      <c r="F1002" s="27">
        <v>73</v>
      </c>
      <c r="G1002" s="31">
        <f t="shared" si="30"/>
        <v>0.025400139178844816</v>
      </c>
      <c r="H1002" s="27">
        <v>5085800</v>
      </c>
      <c r="I1002" s="30">
        <f t="shared" si="31"/>
        <v>69668.49315068492</v>
      </c>
    </row>
    <row r="1003" spans="2:9" ht="13.5">
      <c r="B1003" s="5" t="s">
        <v>213</v>
      </c>
      <c r="C1003" s="6">
        <v>20</v>
      </c>
      <c r="D1003" s="6" t="s">
        <v>232</v>
      </c>
      <c r="E1003" s="7">
        <v>1904</v>
      </c>
      <c r="F1003" s="27">
        <v>359</v>
      </c>
      <c r="G1003" s="31">
        <f t="shared" si="30"/>
        <v>0.18855042016806722</v>
      </c>
      <c r="H1003" s="27">
        <v>162442189</v>
      </c>
      <c r="I1003" s="30">
        <f t="shared" si="31"/>
        <v>452485.2061281337</v>
      </c>
    </row>
    <row r="1004" spans="2:9" ht="13.5">
      <c r="B1004" s="5" t="s">
        <v>213</v>
      </c>
      <c r="C1004" s="6">
        <v>21</v>
      </c>
      <c r="D1004" s="6" t="s">
        <v>233</v>
      </c>
      <c r="E1004" s="7">
        <v>631</v>
      </c>
      <c r="F1004" s="27">
        <v>22</v>
      </c>
      <c r="G1004" s="31">
        <f t="shared" si="30"/>
        <v>0.03486529318541997</v>
      </c>
      <c r="H1004" s="27">
        <v>1111639</v>
      </c>
      <c r="I1004" s="30">
        <f t="shared" si="31"/>
        <v>50529.045454545456</v>
      </c>
    </row>
    <row r="1005" spans="2:9" ht="13.5">
      <c r="B1005" s="5" t="s">
        <v>213</v>
      </c>
      <c r="C1005" s="6">
        <v>22</v>
      </c>
      <c r="D1005" s="6" t="s">
        <v>234</v>
      </c>
      <c r="E1005" s="7">
        <v>4377</v>
      </c>
      <c r="F1005" s="27">
        <v>286</v>
      </c>
      <c r="G1005" s="31">
        <f t="shared" si="30"/>
        <v>0.06534155814484807</v>
      </c>
      <c r="H1005" s="27">
        <v>104721256</v>
      </c>
      <c r="I1005" s="30">
        <f t="shared" si="31"/>
        <v>366158.2377622378</v>
      </c>
    </row>
    <row r="1006" spans="2:9" ht="13.5">
      <c r="B1006" s="5" t="s">
        <v>213</v>
      </c>
      <c r="C1006" s="6">
        <v>23</v>
      </c>
      <c r="D1006" s="6" t="s">
        <v>235</v>
      </c>
      <c r="E1006" s="7">
        <v>617</v>
      </c>
      <c r="F1006" s="27">
        <v>229</v>
      </c>
      <c r="G1006" s="31">
        <f t="shared" si="30"/>
        <v>0.3711507293354943</v>
      </c>
      <c r="H1006" s="27">
        <v>51932717</v>
      </c>
      <c r="I1006" s="30">
        <f t="shared" si="31"/>
        <v>226780.42358078604</v>
      </c>
    </row>
    <row r="1007" spans="2:9" ht="13.5">
      <c r="B1007" s="5" t="s">
        <v>213</v>
      </c>
      <c r="C1007" s="6">
        <v>24</v>
      </c>
      <c r="D1007" s="6" t="s">
        <v>236</v>
      </c>
      <c r="E1007" s="7">
        <v>2798</v>
      </c>
      <c r="F1007" s="27">
        <v>243</v>
      </c>
      <c r="G1007" s="31">
        <f t="shared" si="30"/>
        <v>0.08684774839170836</v>
      </c>
      <c r="H1007" s="27">
        <v>61330154</v>
      </c>
      <c r="I1007" s="30">
        <f t="shared" si="31"/>
        <v>252387.46502057614</v>
      </c>
    </row>
    <row r="1008" spans="2:9" ht="13.5">
      <c r="B1008" s="5" t="s">
        <v>213</v>
      </c>
      <c r="C1008" s="6">
        <v>25</v>
      </c>
      <c r="D1008" s="6" t="s">
        <v>237</v>
      </c>
      <c r="E1008" s="7">
        <v>1186</v>
      </c>
      <c r="F1008" s="27">
        <v>446</v>
      </c>
      <c r="G1008" s="31">
        <f t="shared" si="30"/>
        <v>0.3760539629005059</v>
      </c>
      <c r="H1008" s="27">
        <v>77121958</v>
      </c>
      <c r="I1008" s="30">
        <f t="shared" si="31"/>
        <v>172919.1883408072</v>
      </c>
    </row>
    <row r="1009" spans="2:9" ht="13.5">
      <c r="B1009" s="5" t="s">
        <v>213</v>
      </c>
      <c r="C1009" s="6">
        <v>26</v>
      </c>
      <c r="D1009" s="6" t="s">
        <v>238</v>
      </c>
      <c r="E1009" s="7">
        <v>848</v>
      </c>
      <c r="F1009" s="27">
        <v>221</v>
      </c>
      <c r="G1009" s="31">
        <f t="shared" si="30"/>
        <v>0.2606132075471698</v>
      </c>
      <c r="H1009" s="27">
        <v>100663048</v>
      </c>
      <c r="I1009" s="30">
        <f t="shared" si="31"/>
        <v>455488.9049773756</v>
      </c>
    </row>
    <row r="1010" spans="2:9" ht="13.5">
      <c r="B1010" s="5" t="s">
        <v>213</v>
      </c>
      <c r="C1010" s="6">
        <v>27</v>
      </c>
      <c r="D1010" s="6" t="s">
        <v>239</v>
      </c>
      <c r="E1010" s="7">
        <v>1457</v>
      </c>
      <c r="F1010" s="27">
        <v>23</v>
      </c>
      <c r="G1010" s="31">
        <f t="shared" si="30"/>
        <v>0.015785861358956762</v>
      </c>
      <c r="H1010" s="27">
        <v>20779665</v>
      </c>
      <c r="I1010" s="30">
        <f t="shared" si="31"/>
        <v>903463.695652174</v>
      </c>
    </row>
    <row r="1011" spans="2:9" ht="13.5">
      <c r="B1011" s="5" t="s">
        <v>213</v>
      </c>
      <c r="C1011" s="6">
        <v>28</v>
      </c>
      <c r="D1011" s="6" t="s">
        <v>240</v>
      </c>
      <c r="E1011" s="7">
        <v>1475</v>
      </c>
      <c r="F1011" s="27">
        <v>94</v>
      </c>
      <c r="G1011" s="31">
        <f t="shared" si="30"/>
        <v>0.06372881355932203</v>
      </c>
      <c r="H1011" s="27">
        <v>17420756</v>
      </c>
      <c r="I1011" s="30">
        <f t="shared" si="31"/>
        <v>185327.1914893617</v>
      </c>
    </row>
    <row r="1012" spans="2:9" ht="13.5">
      <c r="B1012" s="5" t="s">
        <v>213</v>
      </c>
      <c r="C1012" s="6">
        <v>29</v>
      </c>
      <c r="D1012" s="6" t="s">
        <v>241</v>
      </c>
      <c r="E1012" s="7">
        <v>1810</v>
      </c>
      <c r="F1012" s="27">
        <v>297</v>
      </c>
      <c r="G1012" s="31">
        <f t="shared" si="30"/>
        <v>0.16408839779005524</v>
      </c>
      <c r="H1012" s="27">
        <v>85869605</v>
      </c>
      <c r="I1012" s="30">
        <f t="shared" si="31"/>
        <v>289123.2491582492</v>
      </c>
    </row>
    <row r="1013" spans="2:9" ht="13.5">
      <c r="B1013" s="5" t="s">
        <v>213</v>
      </c>
      <c r="C1013" s="6">
        <v>30</v>
      </c>
      <c r="D1013" s="6" t="s">
        <v>242</v>
      </c>
      <c r="E1013" s="7">
        <v>446</v>
      </c>
      <c r="F1013" s="27">
        <v>156</v>
      </c>
      <c r="G1013" s="31">
        <f t="shared" si="30"/>
        <v>0.34977578475336324</v>
      </c>
      <c r="H1013" s="27">
        <v>10309890</v>
      </c>
      <c r="I1013" s="30">
        <f t="shared" si="31"/>
        <v>66089.03846153847</v>
      </c>
    </row>
    <row r="1014" spans="2:9" ht="13.5">
      <c r="B1014" s="5" t="s">
        <v>213</v>
      </c>
      <c r="C1014" s="6">
        <v>31</v>
      </c>
      <c r="D1014" s="6" t="s">
        <v>243</v>
      </c>
      <c r="E1014" s="7">
        <v>1869</v>
      </c>
      <c r="F1014" s="27">
        <v>25</v>
      </c>
      <c r="G1014" s="31">
        <f t="shared" si="30"/>
        <v>0.01337613697164259</v>
      </c>
      <c r="H1014" s="27">
        <v>14455507</v>
      </c>
      <c r="I1014" s="30">
        <f t="shared" si="31"/>
        <v>578220.28</v>
      </c>
    </row>
    <row r="1015" spans="2:9" ht="13.5">
      <c r="B1015" s="5" t="s">
        <v>213</v>
      </c>
      <c r="C1015" s="6">
        <v>32</v>
      </c>
      <c r="D1015" s="6" t="s">
        <v>1271</v>
      </c>
      <c r="E1015" s="7">
        <v>468</v>
      </c>
      <c r="F1015" s="27">
        <v>48</v>
      </c>
      <c r="G1015" s="31">
        <f t="shared" si="30"/>
        <v>0.10256410256410256</v>
      </c>
      <c r="H1015" s="27">
        <v>12332132</v>
      </c>
      <c r="I1015" s="30">
        <f t="shared" si="31"/>
        <v>256919.41666666666</v>
      </c>
    </row>
    <row r="1016" spans="2:9" ht="13.5">
      <c r="B1016" s="5" t="s">
        <v>213</v>
      </c>
      <c r="C1016" s="6">
        <v>33</v>
      </c>
      <c r="D1016" s="6" t="s">
        <v>244</v>
      </c>
      <c r="E1016" s="7">
        <v>337</v>
      </c>
      <c r="F1016" s="27">
        <v>21</v>
      </c>
      <c r="G1016" s="31">
        <f t="shared" si="30"/>
        <v>0.06231454005934718</v>
      </c>
      <c r="H1016" s="27">
        <v>14302600</v>
      </c>
      <c r="I1016" s="30">
        <f t="shared" si="31"/>
        <v>681076.1904761905</v>
      </c>
    </row>
    <row r="1017" spans="2:9" ht="13.5">
      <c r="B1017" s="5" t="s">
        <v>213</v>
      </c>
      <c r="C1017" s="6">
        <v>34</v>
      </c>
      <c r="D1017" s="6" t="s">
        <v>245</v>
      </c>
      <c r="E1017" s="7">
        <v>157</v>
      </c>
      <c r="F1017" s="27">
        <v>9</v>
      </c>
      <c r="G1017" s="31">
        <f t="shared" si="30"/>
        <v>0.05732484076433121</v>
      </c>
      <c r="H1017" s="27">
        <v>3544000</v>
      </c>
      <c r="I1017" s="30">
        <f t="shared" si="31"/>
        <v>393777.77777777775</v>
      </c>
    </row>
    <row r="1018" spans="2:9" ht="13.5">
      <c r="B1018" s="5" t="s">
        <v>213</v>
      </c>
      <c r="C1018" s="6">
        <v>35</v>
      </c>
      <c r="D1018" s="6" t="s">
        <v>246</v>
      </c>
      <c r="E1018" s="7">
        <v>495</v>
      </c>
      <c r="F1018" s="27">
        <v>57</v>
      </c>
      <c r="G1018" s="31">
        <f t="shared" si="30"/>
        <v>0.11515151515151516</v>
      </c>
      <c r="H1018" s="27">
        <v>39136112</v>
      </c>
      <c r="I1018" s="30">
        <f t="shared" si="31"/>
        <v>686598.4561403509</v>
      </c>
    </row>
    <row r="1019" spans="2:9" ht="13.5">
      <c r="B1019" s="5" t="s">
        <v>213</v>
      </c>
      <c r="C1019" s="6">
        <v>36</v>
      </c>
      <c r="D1019" s="6" t="s">
        <v>247</v>
      </c>
      <c r="E1019" s="7">
        <v>715</v>
      </c>
      <c r="F1019" s="27">
        <v>9</v>
      </c>
      <c r="G1019" s="31">
        <f t="shared" si="30"/>
        <v>0.012587412587412588</v>
      </c>
      <c r="H1019" s="27">
        <v>7248100</v>
      </c>
      <c r="I1019" s="30">
        <f t="shared" si="31"/>
        <v>805344.4444444445</v>
      </c>
    </row>
    <row r="1020" spans="2:9" ht="13.5">
      <c r="B1020" s="5" t="s">
        <v>213</v>
      </c>
      <c r="C1020" s="6">
        <v>37</v>
      </c>
      <c r="D1020" s="6" t="s">
        <v>248</v>
      </c>
      <c r="E1020" s="7">
        <v>658</v>
      </c>
      <c r="F1020" s="27">
        <v>342</v>
      </c>
      <c r="G1020" s="31">
        <f t="shared" si="30"/>
        <v>0.5197568389057751</v>
      </c>
      <c r="H1020" s="27">
        <v>47788798</v>
      </c>
      <c r="I1020" s="30">
        <f t="shared" si="31"/>
        <v>139733.3274853801</v>
      </c>
    </row>
    <row r="1021" spans="2:9" ht="13.5">
      <c r="B1021" s="5" t="s">
        <v>213</v>
      </c>
      <c r="C1021" s="6">
        <v>38</v>
      </c>
      <c r="D1021" s="6" t="s">
        <v>249</v>
      </c>
      <c r="E1021" s="7">
        <v>23</v>
      </c>
      <c r="F1021" s="27">
        <v>0</v>
      </c>
      <c r="G1021" s="31">
        <f t="shared" si="30"/>
        <v>0</v>
      </c>
      <c r="H1021" s="27">
        <v>0</v>
      </c>
      <c r="I1021" s="30" t="e">
        <f t="shared" si="31"/>
        <v>#DIV/0!</v>
      </c>
    </row>
    <row r="1022" spans="2:9" ht="13.5">
      <c r="B1022" s="5" t="s">
        <v>213</v>
      </c>
      <c r="C1022" s="6">
        <v>39</v>
      </c>
      <c r="D1022" s="6" t="s">
        <v>1272</v>
      </c>
      <c r="E1022" s="7">
        <v>1261</v>
      </c>
      <c r="F1022" s="27">
        <v>76</v>
      </c>
      <c r="G1022" s="31">
        <f t="shared" si="30"/>
        <v>0.06026962727993656</v>
      </c>
      <c r="H1022" s="27">
        <v>27228360</v>
      </c>
      <c r="I1022" s="30">
        <f t="shared" si="31"/>
        <v>358267.8947368421</v>
      </c>
    </row>
    <row r="1023" spans="2:9" ht="13.5">
      <c r="B1023" s="5" t="s">
        <v>213</v>
      </c>
      <c r="C1023" s="6">
        <v>40</v>
      </c>
      <c r="D1023" s="6" t="s">
        <v>250</v>
      </c>
      <c r="E1023" s="7">
        <v>336</v>
      </c>
      <c r="F1023" s="27">
        <v>59</v>
      </c>
      <c r="G1023" s="31">
        <f t="shared" si="30"/>
        <v>0.17559523809523808</v>
      </c>
      <c r="H1023" s="27">
        <v>32549725</v>
      </c>
      <c r="I1023" s="30">
        <f t="shared" si="31"/>
        <v>551690.2542372881</v>
      </c>
    </row>
    <row r="1024" spans="2:9" ht="13.5">
      <c r="B1024" s="5" t="s">
        <v>213</v>
      </c>
      <c r="C1024" s="6">
        <v>41</v>
      </c>
      <c r="D1024" s="6" t="s">
        <v>251</v>
      </c>
      <c r="E1024" s="7">
        <v>829</v>
      </c>
      <c r="F1024" s="27">
        <v>162</v>
      </c>
      <c r="G1024" s="31">
        <f t="shared" si="30"/>
        <v>0.195416164053076</v>
      </c>
      <c r="H1024" s="27">
        <v>118680757</v>
      </c>
      <c r="I1024" s="30">
        <f t="shared" si="31"/>
        <v>732597.2654320988</v>
      </c>
    </row>
    <row r="1025" spans="2:9" ht="13.5">
      <c r="B1025" s="5" t="s">
        <v>213</v>
      </c>
      <c r="C1025" s="6">
        <v>42</v>
      </c>
      <c r="D1025" s="6" t="s">
        <v>252</v>
      </c>
      <c r="E1025" s="7">
        <v>508</v>
      </c>
      <c r="F1025" s="27">
        <v>10</v>
      </c>
      <c r="G1025" s="31">
        <f t="shared" si="30"/>
        <v>0.01968503937007874</v>
      </c>
      <c r="H1025" s="27">
        <v>898500</v>
      </c>
      <c r="I1025" s="30">
        <f t="shared" si="31"/>
        <v>89850</v>
      </c>
    </row>
    <row r="1026" spans="2:9" ht="13.5">
      <c r="B1026" s="5" t="s">
        <v>213</v>
      </c>
      <c r="C1026" s="6">
        <v>43</v>
      </c>
      <c r="D1026" s="6" t="s">
        <v>187</v>
      </c>
      <c r="E1026" s="7">
        <v>255</v>
      </c>
      <c r="F1026" s="27">
        <v>17</v>
      </c>
      <c r="G1026" s="31">
        <f t="shared" si="30"/>
        <v>0.06666666666666667</v>
      </c>
      <c r="H1026" s="27">
        <v>4109682</v>
      </c>
      <c r="I1026" s="30">
        <f t="shared" si="31"/>
        <v>241746</v>
      </c>
    </row>
    <row r="1027" spans="2:9" ht="13.5">
      <c r="B1027" s="5" t="s">
        <v>213</v>
      </c>
      <c r="C1027" s="6">
        <v>44</v>
      </c>
      <c r="D1027" s="6" t="s">
        <v>253</v>
      </c>
      <c r="E1027" s="7">
        <v>1063</v>
      </c>
      <c r="F1027" s="27">
        <v>135</v>
      </c>
      <c r="G1027" s="31">
        <f t="shared" si="30"/>
        <v>0.12699905926622765</v>
      </c>
      <c r="H1027" s="27">
        <v>38465803</v>
      </c>
      <c r="I1027" s="30">
        <f t="shared" si="31"/>
        <v>284931.8740740741</v>
      </c>
    </row>
    <row r="1028" spans="2:9" ht="13.5">
      <c r="B1028" s="5" t="s">
        <v>213</v>
      </c>
      <c r="C1028" s="6">
        <v>45</v>
      </c>
      <c r="D1028" s="6" t="s">
        <v>254</v>
      </c>
      <c r="E1028" s="7">
        <v>487</v>
      </c>
      <c r="F1028" s="27">
        <v>15</v>
      </c>
      <c r="G1028" s="31">
        <f t="shared" si="30"/>
        <v>0.030800821355236138</v>
      </c>
      <c r="H1028" s="27">
        <v>6407206</v>
      </c>
      <c r="I1028" s="30">
        <f t="shared" si="31"/>
        <v>427147.06666666665</v>
      </c>
    </row>
    <row r="1029" spans="2:9" ht="13.5">
      <c r="B1029" s="5" t="s">
        <v>213</v>
      </c>
      <c r="C1029" s="6">
        <v>46</v>
      </c>
      <c r="D1029" s="6" t="s">
        <v>1273</v>
      </c>
      <c r="E1029" s="7">
        <v>1693</v>
      </c>
      <c r="F1029" s="27">
        <v>23</v>
      </c>
      <c r="G1029" s="31">
        <f aca="true" t="shared" si="32" ref="G1029:G1092">F1029/E1029</f>
        <v>0.013585351447135264</v>
      </c>
      <c r="H1029" s="27">
        <v>2383659</v>
      </c>
      <c r="I1029" s="30">
        <f aca="true" t="shared" si="33" ref="I1029:I1092">H1029/F1029</f>
        <v>103637.34782608696</v>
      </c>
    </row>
    <row r="1030" spans="2:9" ht="13.5">
      <c r="B1030" s="5" t="s">
        <v>213</v>
      </c>
      <c r="C1030" s="6">
        <v>47</v>
      </c>
      <c r="D1030" s="6" t="s">
        <v>255</v>
      </c>
      <c r="E1030" s="7">
        <v>78</v>
      </c>
      <c r="F1030" s="27">
        <v>0</v>
      </c>
      <c r="G1030" s="31">
        <f t="shared" si="32"/>
        <v>0</v>
      </c>
      <c r="H1030" s="27">
        <v>0</v>
      </c>
      <c r="I1030" s="30" t="e">
        <f t="shared" si="33"/>
        <v>#DIV/0!</v>
      </c>
    </row>
    <row r="1031" spans="2:9" ht="13.5">
      <c r="B1031" s="5" t="s">
        <v>213</v>
      </c>
      <c r="C1031" s="6">
        <v>48</v>
      </c>
      <c r="D1031" s="6" t="s">
        <v>256</v>
      </c>
      <c r="E1031" s="7">
        <v>51</v>
      </c>
      <c r="F1031" s="27">
        <v>0</v>
      </c>
      <c r="G1031" s="31">
        <f t="shared" si="32"/>
        <v>0</v>
      </c>
      <c r="H1031" s="27">
        <v>0</v>
      </c>
      <c r="I1031" s="30" t="e">
        <f t="shared" si="33"/>
        <v>#DIV/0!</v>
      </c>
    </row>
    <row r="1032" spans="2:9" ht="13.5">
      <c r="B1032" s="5" t="s">
        <v>213</v>
      </c>
      <c r="C1032" s="6">
        <v>49</v>
      </c>
      <c r="D1032" s="6" t="s">
        <v>257</v>
      </c>
      <c r="E1032" s="7">
        <v>1</v>
      </c>
      <c r="F1032" s="27">
        <v>0</v>
      </c>
      <c r="G1032" s="31">
        <f t="shared" si="32"/>
        <v>0</v>
      </c>
      <c r="H1032" s="27">
        <v>0</v>
      </c>
      <c r="I1032" s="30" t="e">
        <f t="shared" si="33"/>
        <v>#DIV/0!</v>
      </c>
    </row>
    <row r="1033" spans="2:9" ht="13.5">
      <c r="B1033" s="5" t="s">
        <v>213</v>
      </c>
      <c r="C1033" s="6">
        <v>50</v>
      </c>
      <c r="D1033" s="6" t="s">
        <v>1274</v>
      </c>
      <c r="E1033" s="7">
        <v>1059</v>
      </c>
      <c r="F1033" s="27">
        <v>60</v>
      </c>
      <c r="G1033" s="31">
        <f t="shared" si="32"/>
        <v>0.056657223796033995</v>
      </c>
      <c r="H1033" s="27">
        <v>39581609</v>
      </c>
      <c r="I1033" s="30">
        <f t="shared" si="33"/>
        <v>659693.4833333333</v>
      </c>
    </row>
    <row r="1034" spans="2:9" ht="13.5">
      <c r="B1034" s="5" t="s">
        <v>213</v>
      </c>
      <c r="C1034" s="6">
        <v>51</v>
      </c>
      <c r="D1034" s="6" t="s">
        <v>1275</v>
      </c>
      <c r="E1034" s="7">
        <v>882</v>
      </c>
      <c r="F1034" s="27">
        <v>25</v>
      </c>
      <c r="G1034" s="31">
        <f t="shared" si="32"/>
        <v>0.02834467120181406</v>
      </c>
      <c r="H1034" s="27">
        <v>16256984</v>
      </c>
      <c r="I1034" s="30">
        <f t="shared" si="33"/>
        <v>650279.36</v>
      </c>
    </row>
    <row r="1035" spans="2:9" ht="13.5">
      <c r="B1035" s="5" t="s">
        <v>213</v>
      </c>
      <c r="C1035" s="6">
        <v>52</v>
      </c>
      <c r="D1035" s="6" t="s">
        <v>1276</v>
      </c>
      <c r="E1035" s="7">
        <v>2427</v>
      </c>
      <c r="F1035" s="27">
        <v>21</v>
      </c>
      <c r="G1035" s="31">
        <f t="shared" si="32"/>
        <v>0.00865265760197775</v>
      </c>
      <c r="H1035" s="27">
        <v>4250565</v>
      </c>
      <c r="I1035" s="30">
        <f t="shared" si="33"/>
        <v>202407.85714285713</v>
      </c>
    </row>
    <row r="1036" spans="2:9" ht="13.5">
      <c r="B1036" s="5" t="s">
        <v>213</v>
      </c>
      <c r="C1036" s="6">
        <v>53</v>
      </c>
      <c r="D1036" s="6" t="s">
        <v>1277</v>
      </c>
      <c r="E1036" s="7">
        <v>1806</v>
      </c>
      <c r="F1036" s="27">
        <v>219</v>
      </c>
      <c r="G1036" s="31">
        <f t="shared" si="32"/>
        <v>0.1212624584717608</v>
      </c>
      <c r="H1036" s="27">
        <v>113928712</v>
      </c>
      <c r="I1036" s="30">
        <f t="shared" si="33"/>
        <v>520222.4292237443</v>
      </c>
    </row>
    <row r="1037" spans="2:9" ht="13.5">
      <c r="B1037" s="5" t="s">
        <v>213</v>
      </c>
      <c r="C1037" s="6">
        <v>54</v>
      </c>
      <c r="D1037" s="6" t="s">
        <v>1278</v>
      </c>
      <c r="E1037" s="7">
        <v>2364</v>
      </c>
      <c r="F1037" s="27">
        <v>102</v>
      </c>
      <c r="G1037" s="31">
        <f t="shared" si="32"/>
        <v>0.04314720812182741</v>
      </c>
      <c r="H1037" s="27">
        <v>63768312</v>
      </c>
      <c r="I1037" s="30">
        <f t="shared" si="33"/>
        <v>625179.5294117647</v>
      </c>
    </row>
    <row r="1038" spans="2:9" ht="14.25">
      <c r="B1038" s="55" t="s">
        <v>1783</v>
      </c>
      <c r="C1038" s="56"/>
      <c r="D1038" s="57"/>
      <c r="E1038" s="32">
        <f>SUM(E984:E1037)</f>
        <v>157322</v>
      </c>
      <c r="F1038" s="32">
        <f>SUM(F984:F1037)</f>
        <v>11979</v>
      </c>
      <c r="G1038" s="33">
        <f t="shared" si="32"/>
        <v>0.0761431967556985</v>
      </c>
      <c r="H1038" s="32">
        <f>SUM(H984:H1037)</f>
        <v>4395634807</v>
      </c>
      <c r="I1038" s="34">
        <f t="shared" si="33"/>
        <v>366945.05442858336</v>
      </c>
    </row>
    <row r="1039" spans="2:9" ht="13.5">
      <c r="B1039" s="5" t="s">
        <v>258</v>
      </c>
      <c r="C1039" s="15">
        <v>1</v>
      </c>
      <c r="D1039" s="6" t="s">
        <v>1279</v>
      </c>
      <c r="E1039" s="7">
        <v>8150</v>
      </c>
      <c r="F1039" s="27">
        <v>492</v>
      </c>
      <c r="G1039" s="31">
        <f t="shared" si="32"/>
        <v>0.0603680981595092</v>
      </c>
      <c r="H1039" s="27">
        <v>206495718</v>
      </c>
      <c r="I1039" s="30">
        <f t="shared" si="33"/>
        <v>419706.743902439</v>
      </c>
    </row>
    <row r="1040" spans="2:9" ht="13.5">
      <c r="B1040" s="5" t="s">
        <v>258</v>
      </c>
      <c r="C1040" s="15">
        <v>2</v>
      </c>
      <c r="D1040" s="6" t="s">
        <v>1280</v>
      </c>
      <c r="E1040" s="7">
        <v>11414</v>
      </c>
      <c r="F1040" s="27">
        <v>558</v>
      </c>
      <c r="G1040" s="31">
        <f t="shared" si="32"/>
        <v>0.04888733134746802</v>
      </c>
      <c r="H1040" s="27">
        <v>322145538</v>
      </c>
      <c r="I1040" s="30">
        <f t="shared" si="33"/>
        <v>577321.752688172</v>
      </c>
    </row>
    <row r="1041" spans="2:9" ht="13.5">
      <c r="B1041" s="5" t="s">
        <v>258</v>
      </c>
      <c r="C1041" s="15">
        <v>3</v>
      </c>
      <c r="D1041" s="6" t="s">
        <v>1281</v>
      </c>
      <c r="E1041" s="7">
        <v>2782</v>
      </c>
      <c r="F1041" s="27">
        <v>27</v>
      </c>
      <c r="G1041" s="31">
        <f t="shared" si="32"/>
        <v>0.009705248023005032</v>
      </c>
      <c r="H1041" s="27">
        <v>18726820</v>
      </c>
      <c r="I1041" s="30">
        <f t="shared" si="33"/>
        <v>693585.925925926</v>
      </c>
    </row>
    <row r="1042" spans="2:9" ht="13.5">
      <c r="B1042" s="5" t="s">
        <v>258</v>
      </c>
      <c r="C1042" s="15">
        <v>4</v>
      </c>
      <c r="D1042" s="6" t="s">
        <v>1282</v>
      </c>
      <c r="E1042" s="7">
        <v>7392</v>
      </c>
      <c r="F1042" s="27">
        <v>295</v>
      </c>
      <c r="G1042" s="31">
        <f t="shared" si="32"/>
        <v>0.039908008658008656</v>
      </c>
      <c r="H1042" s="27">
        <v>117998325</v>
      </c>
      <c r="I1042" s="30">
        <f t="shared" si="33"/>
        <v>399994.3220338983</v>
      </c>
    </row>
    <row r="1043" spans="2:9" ht="13.5">
      <c r="B1043" s="5" t="s">
        <v>258</v>
      </c>
      <c r="C1043" s="15">
        <v>5</v>
      </c>
      <c r="D1043" s="6" t="s">
        <v>1283</v>
      </c>
      <c r="E1043" s="7">
        <v>951</v>
      </c>
      <c r="F1043" s="27">
        <v>507</v>
      </c>
      <c r="G1043" s="31">
        <f t="shared" si="32"/>
        <v>0.5331230283911672</v>
      </c>
      <c r="H1043" s="27">
        <v>149081797</v>
      </c>
      <c r="I1043" s="30">
        <f t="shared" si="33"/>
        <v>294046.9368836292</v>
      </c>
    </row>
    <row r="1044" spans="2:9" ht="13.5">
      <c r="B1044" s="5" t="s">
        <v>258</v>
      </c>
      <c r="C1044" s="15">
        <v>6</v>
      </c>
      <c r="D1044" s="6" t="s">
        <v>1284</v>
      </c>
      <c r="E1044" s="7">
        <v>4980</v>
      </c>
      <c r="F1044" s="27">
        <v>688</v>
      </c>
      <c r="G1044" s="31">
        <f t="shared" si="32"/>
        <v>0.13815261044176708</v>
      </c>
      <c r="H1044" s="27">
        <v>233117738</v>
      </c>
      <c r="I1044" s="30">
        <f t="shared" si="33"/>
        <v>338833.9215116279</v>
      </c>
    </row>
    <row r="1045" spans="2:9" ht="13.5">
      <c r="B1045" s="5" t="s">
        <v>258</v>
      </c>
      <c r="C1045" s="15">
        <v>7</v>
      </c>
      <c r="D1045" s="6" t="s">
        <v>1285</v>
      </c>
      <c r="E1045" s="7">
        <v>1672</v>
      </c>
      <c r="F1045" s="27">
        <v>222</v>
      </c>
      <c r="G1045" s="31">
        <f t="shared" si="32"/>
        <v>0.13277511961722488</v>
      </c>
      <c r="H1045" s="27">
        <v>109251833</v>
      </c>
      <c r="I1045" s="30">
        <f t="shared" si="33"/>
        <v>492125.37387387385</v>
      </c>
    </row>
    <row r="1046" spans="2:9" ht="13.5">
      <c r="B1046" s="5" t="s">
        <v>258</v>
      </c>
      <c r="C1046" s="15">
        <v>8</v>
      </c>
      <c r="D1046" s="6" t="s">
        <v>1286</v>
      </c>
      <c r="E1046" s="7">
        <v>189</v>
      </c>
      <c r="F1046" s="27">
        <v>46</v>
      </c>
      <c r="G1046" s="31">
        <f t="shared" si="32"/>
        <v>0.24338624338624337</v>
      </c>
      <c r="H1046" s="27">
        <v>14007491</v>
      </c>
      <c r="I1046" s="30">
        <f t="shared" si="33"/>
        <v>304510.67391304346</v>
      </c>
    </row>
    <row r="1047" spans="2:9" ht="13.5">
      <c r="B1047" s="5" t="s">
        <v>258</v>
      </c>
      <c r="C1047" s="15">
        <v>9</v>
      </c>
      <c r="D1047" s="6" t="s">
        <v>1287</v>
      </c>
      <c r="E1047" s="7">
        <v>3114</v>
      </c>
      <c r="F1047" s="27">
        <v>11</v>
      </c>
      <c r="G1047" s="31">
        <f t="shared" si="32"/>
        <v>0.0035324341682723185</v>
      </c>
      <c r="H1047" s="27">
        <v>2231384</v>
      </c>
      <c r="I1047" s="30">
        <f t="shared" si="33"/>
        <v>202853.0909090909</v>
      </c>
    </row>
    <row r="1048" spans="2:9" ht="13.5">
      <c r="B1048" s="5" t="s">
        <v>258</v>
      </c>
      <c r="C1048" s="15">
        <v>10</v>
      </c>
      <c r="D1048" s="6" t="s">
        <v>1288</v>
      </c>
      <c r="E1048" s="7">
        <v>652</v>
      </c>
      <c r="F1048" s="27">
        <v>98</v>
      </c>
      <c r="G1048" s="31">
        <f t="shared" si="32"/>
        <v>0.15030674846625766</v>
      </c>
      <c r="H1048" s="27">
        <v>1435059</v>
      </c>
      <c r="I1048" s="30">
        <f t="shared" si="33"/>
        <v>14643.459183673469</v>
      </c>
    </row>
    <row r="1049" spans="2:9" ht="13.5">
      <c r="B1049" s="5" t="s">
        <v>258</v>
      </c>
      <c r="C1049" s="15">
        <v>11</v>
      </c>
      <c r="D1049" s="11" t="s">
        <v>1289</v>
      </c>
      <c r="E1049" s="7">
        <v>604</v>
      </c>
      <c r="F1049" s="27">
        <v>89</v>
      </c>
      <c r="G1049" s="31">
        <f t="shared" si="32"/>
        <v>0.14735099337748345</v>
      </c>
      <c r="H1049" s="27">
        <v>11220800</v>
      </c>
      <c r="I1049" s="30">
        <f t="shared" si="33"/>
        <v>126076.40449438202</v>
      </c>
    </row>
    <row r="1050" spans="2:9" ht="13.5">
      <c r="B1050" s="5" t="s">
        <v>258</v>
      </c>
      <c r="C1050" s="15">
        <v>12</v>
      </c>
      <c r="D1050" s="13" t="s">
        <v>1290</v>
      </c>
      <c r="E1050" s="7">
        <v>123</v>
      </c>
      <c r="F1050" s="27">
        <v>0</v>
      </c>
      <c r="G1050" s="31">
        <f t="shared" si="32"/>
        <v>0</v>
      </c>
      <c r="H1050" s="27">
        <v>0</v>
      </c>
      <c r="I1050" s="30" t="e">
        <f t="shared" si="33"/>
        <v>#DIV/0!</v>
      </c>
    </row>
    <row r="1051" spans="2:9" ht="13.5">
      <c r="B1051" s="5" t="s">
        <v>258</v>
      </c>
      <c r="C1051" s="15">
        <v>13</v>
      </c>
      <c r="D1051" s="11" t="s">
        <v>1291</v>
      </c>
      <c r="E1051" s="7">
        <v>149</v>
      </c>
      <c r="F1051" s="27">
        <v>5</v>
      </c>
      <c r="G1051" s="31">
        <f t="shared" si="32"/>
        <v>0.03355704697986577</v>
      </c>
      <c r="H1051" s="27">
        <v>117590</v>
      </c>
      <c r="I1051" s="30">
        <f t="shared" si="33"/>
        <v>23518</v>
      </c>
    </row>
    <row r="1052" spans="2:9" ht="13.5">
      <c r="B1052" s="5" t="s">
        <v>258</v>
      </c>
      <c r="C1052" s="15">
        <v>14</v>
      </c>
      <c r="D1052" s="11" t="s">
        <v>1292</v>
      </c>
      <c r="E1052" s="7">
        <v>1049</v>
      </c>
      <c r="F1052" s="27">
        <v>17</v>
      </c>
      <c r="G1052" s="31">
        <f t="shared" si="32"/>
        <v>0.016205910390848427</v>
      </c>
      <c r="H1052" s="27">
        <v>3955580</v>
      </c>
      <c r="I1052" s="30">
        <f t="shared" si="33"/>
        <v>232681.17647058822</v>
      </c>
    </row>
    <row r="1053" spans="2:9" ht="13.5">
      <c r="B1053" s="5" t="s">
        <v>258</v>
      </c>
      <c r="C1053" s="15">
        <v>15</v>
      </c>
      <c r="D1053" s="13" t="s">
        <v>1293</v>
      </c>
      <c r="E1053" s="7">
        <v>167</v>
      </c>
      <c r="F1053" s="27">
        <v>19</v>
      </c>
      <c r="G1053" s="31">
        <f t="shared" si="32"/>
        <v>0.11377245508982035</v>
      </c>
      <c r="H1053" s="27">
        <v>327431</v>
      </c>
      <c r="I1053" s="30">
        <f t="shared" si="33"/>
        <v>17233.21052631579</v>
      </c>
    </row>
    <row r="1054" spans="2:9" ht="13.5">
      <c r="B1054" s="5" t="s">
        <v>258</v>
      </c>
      <c r="C1054" s="15">
        <v>16</v>
      </c>
      <c r="D1054" s="6" t="s">
        <v>1294</v>
      </c>
      <c r="E1054" s="7">
        <v>523</v>
      </c>
      <c r="F1054" s="27">
        <v>16</v>
      </c>
      <c r="G1054" s="31">
        <f t="shared" si="32"/>
        <v>0.030592734225621414</v>
      </c>
      <c r="H1054" s="27">
        <v>4802333</v>
      </c>
      <c r="I1054" s="30">
        <f t="shared" si="33"/>
        <v>300145.8125</v>
      </c>
    </row>
    <row r="1055" spans="2:9" ht="13.5">
      <c r="B1055" s="5" t="s">
        <v>258</v>
      </c>
      <c r="C1055" s="15">
        <v>17</v>
      </c>
      <c r="D1055" s="6" t="s">
        <v>1295</v>
      </c>
      <c r="E1055" s="7">
        <v>391</v>
      </c>
      <c r="F1055" s="27">
        <v>0</v>
      </c>
      <c r="G1055" s="31">
        <f t="shared" si="32"/>
        <v>0</v>
      </c>
      <c r="H1055" s="27">
        <v>0</v>
      </c>
      <c r="I1055" s="30" t="e">
        <f t="shared" si="33"/>
        <v>#DIV/0!</v>
      </c>
    </row>
    <row r="1056" spans="2:9" ht="13.5">
      <c r="B1056" s="5" t="s">
        <v>258</v>
      </c>
      <c r="C1056" s="15">
        <v>18</v>
      </c>
      <c r="D1056" s="6" t="s">
        <v>1296</v>
      </c>
      <c r="E1056" s="7">
        <v>253</v>
      </c>
      <c r="F1056" s="27">
        <v>65</v>
      </c>
      <c r="G1056" s="31">
        <f t="shared" si="32"/>
        <v>0.25691699604743085</v>
      </c>
      <c r="H1056" s="27">
        <v>8444159</v>
      </c>
      <c r="I1056" s="30">
        <f t="shared" si="33"/>
        <v>129910.13846153846</v>
      </c>
    </row>
    <row r="1057" spans="2:9" ht="13.5">
      <c r="B1057" s="5" t="s">
        <v>258</v>
      </c>
      <c r="C1057" s="15">
        <v>19</v>
      </c>
      <c r="D1057" s="6" t="s">
        <v>1297</v>
      </c>
      <c r="E1057" s="7">
        <v>166</v>
      </c>
      <c r="F1057" s="27">
        <v>15</v>
      </c>
      <c r="G1057" s="31">
        <f t="shared" si="32"/>
        <v>0.09036144578313253</v>
      </c>
      <c r="H1057" s="27">
        <v>5307749</v>
      </c>
      <c r="I1057" s="30">
        <f t="shared" si="33"/>
        <v>353849.93333333335</v>
      </c>
    </row>
    <row r="1058" spans="2:9" ht="13.5">
      <c r="B1058" s="5" t="s">
        <v>258</v>
      </c>
      <c r="C1058" s="15">
        <v>20</v>
      </c>
      <c r="D1058" s="6" t="s">
        <v>1298</v>
      </c>
      <c r="E1058" s="7">
        <v>280</v>
      </c>
      <c r="F1058" s="27">
        <v>46</v>
      </c>
      <c r="G1058" s="31">
        <f t="shared" si="32"/>
        <v>0.16428571428571428</v>
      </c>
      <c r="H1058" s="27">
        <v>4443842</v>
      </c>
      <c r="I1058" s="30">
        <f t="shared" si="33"/>
        <v>96605.26086956522</v>
      </c>
    </row>
    <row r="1059" spans="2:9" ht="13.5">
      <c r="B1059" s="5" t="s">
        <v>258</v>
      </c>
      <c r="C1059" s="15">
        <v>21</v>
      </c>
      <c r="D1059" s="6" t="s">
        <v>1299</v>
      </c>
      <c r="E1059" s="7">
        <v>67</v>
      </c>
      <c r="F1059" s="27">
        <v>0</v>
      </c>
      <c r="G1059" s="31">
        <f t="shared" si="32"/>
        <v>0</v>
      </c>
      <c r="H1059" s="27">
        <v>0</v>
      </c>
      <c r="I1059" s="30" t="e">
        <f t="shared" si="33"/>
        <v>#DIV/0!</v>
      </c>
    </row>
    <row r="1060" spans="2:9" ht="13.5">
      <c r="B1060" s="5" t="s">
        <v>258</v>
      </c>
      <c r="C1060" s="15">
        <v>22</v>
      </c>
      <c r="D1060" s="6" t="s">
        <v>1300</v>
      </c>
      <c r="E1060" s="7">
        <v>360</v>
      </c>
      <c r="F1060" s="27">
        <v>0</v>
      </c>
      <c r="G1060" s="31">
        <f t="shared" si="32"/>
        <v>0</v>
      </c>
      <c r="H1060" s="27">
        <v>0</v>
      </c>
      <c r="I1060" s="30" t="e">
        <f t="shared" si="33"/>
        <v>#DIV/0!</v>
      </c>
    </row>
    <row r="1061" spans="2:9" ht="13.5">
      <c r="B1061" s="5" t="s">
        <v>258</v>
      </c>
      <c r="C1061" s="15">
        <v>23</v>
      </c>
      <c r="D1061" s="11" t="s">
        <v>1301</v>
      </c>
      <c r="E1061" s="7">
        <v>394</v>
      </c>
      <c r="F1061" s="27">
        <v>0</v>
      </c>
      <c r="G1061" s="31">
        <f t="shared" si="32"/>
        <v>0</v>
      </c>
      <c r="H1061" s="27">
        <v>0</v>
      </c>
      <c r="I1061" s="30" t="e">
        <f t="shared" si="33"/>
        <v>#DIV/0!</v>
      </c>
    </row>
    <row r="1062" spans="2:9" ht="13.5">
      <c r="B1062" s="5" t="s">
        <v>258</v>
      </c>
      <c r="C1062" s="15">
        <v>24</v>
      </c>
      <c r="D1062" s="6" t="s">
        <v>1302</v>
      </c>
      <c r="E1062" s="7">
        <v>580</v>
      </c>
      <c r="F1062" s="27">
        <v>0</v>
      </c>
      <c r="G1062" s="31">
        <f t="shared" si="32"/>
        <v>0</v>
      </c>
      <c r="H1062" s="27">
        <v>0</v>
      </c>
      <c r="I1062" s="30" t="e">
        <f t="shared" si="33"/>
        <v>#DIV/0!</v>
      </c>
    </row>
    <row r="1063" spans="2:9" ht="13.5">
      <c r="B1063" s="5" t="s">
        <v>258</v>
      </c>
      <c r="C1063" s="15">
        <v>25</v>
      </c>
      <c r="D1063" s="6" t="s">
        <v>1303</v>
      </c>
      <c r="E1063" s="7">
        <v>1294</v>
      </c>
      <c r="F1063" s="27">
        <v>502</v>
      </c>
      <c r="G1063" s="31">
        <f t="shared" si="32"/>
        <v>0.38794435857805254</v>
      </c>
      <c r="H1063" s="27">
        <v>143136673</v>
      </c>
      <c r="I1063" s="30">
        <f t="shared" si="33"/>
        <v>285132.81474103587</v>
      </c>
    </row>
    <row r="1064" spans="2:9" ht="13.5">
      <c r="B1064" s="5" t="s">
        <v>258</v>
      </c>
      <c r="C1064" s="15">
        <v>26</v>
      </c>
      <c r="D1064" s="6" t="s">
        <v>1304</v>
      </c>
      <c r="E1064" s="7">
        <v>2305</v>
      </c>
      <c r="F1064" s="27">
        <v>559</v>
      </c>
      <c r="G1064" s="31">
        <f t="shared" si="32"/>
        <v>0.24251626898047723</v>
      </c>
      <c r="H1064" s="27">
        <v>102666371</v>
      </c>
      <c r="I1064" s="30">
        <f t="shared" si="33"/>
        <v>183660.771019678</v>
      </c>
    </row>
    <row r="1065" spans="2:9" ht="13.5">
      <c r="B1065" s="5" t="s">
        <v>258</v>
      </c>
      <c r="C1065" s="15">
        <v>27</v>
      </c>
      <c r="D1065" s="6" t="s">
        <v>1305</v>
      </c>
      <c r="E1065" s="7">
        <v>81</v>
      </c>
      <c r="F1065" s="27">
        <v>26</v>
      </c>
      <c r="G1065" s="31">
        <f t="shared" si="32"/>
        <v>0.32098765432098764</v>
      </c>
      <c r="H1065" s="27">
        <v>2634659</v>
      </c>
      <c r="I1065" s="30">
        <f t="shared" si="33"/>
        <v>101333.03846153847</v>
      </c>
    </row>
    <row r="1066" spans="2:9" ht="13.5">
      <c r="B1066" s="5" t="s">
        <v>258</v>
      </c>
      <c r="C1066" s="15">
        <v>28</v>
      </c>
      <c r="D1066" s="6" t="s">
        <v>1306</v>
      </c>
      <c r="E1066" s="7">
        <v>141</v>
      </c>
      <c r="F1066" s="27">
        <v>49</v>
      </c>
      <c r="G1066" s="31">
        <f t="shared" si="32"/>
        <v>0.3475177304964539</v>
      </c>
      <c r="H1066" s="27">
        <v>1896143</v>
      </c>
      <c r="I1066" s="30">
        <f t="shared" si="33"/>
        <v>38696.795918367345</v>
      </c>
    </row>
    <row r="1067" spans="2:9" ht="13.5">
      <c r="B1067" s="5" t="s">
        <v>258</v>
      </c>
      <c r="C1067" s="15">
        <v>29</v>
      </c>
      <c r="D1067" s="6" t="s">
        <v>1307</v>
      </c>
      <c r="E1067" s="7">
        <v>261</v>
      </c>
      <c r="F1067" s="27">
        <v>17</v>
      </c>
      <c r="G1067" s="31">
        <f t="shared" si="32"/>
        <v>0.06513409961685823</v>
      </c>
      <c r="H1067" s="27">
        <v>228779</v>
      </c>
      <c r="I1067" s="30">
        <f t="shared" si="33"/>
        <v>13457.588235294117</v>
      </c>
    </row>
    <row r="1068" spans="2:9" ht="14.25">
      <c r="B1068" s="55" t="s">
        <v>1784</v>
      </c>
      <c r="C1068" s="56"/>
      <c r="D1068" s="57"/>
      <c r="E1068" s="32">
        <f>SUM(E1039:E1067)</f>
        <v>50484</v>
      </c>
      <c r="F1068" s="32">
        <f>SUM(F1039:F1067)</f>
        <v>4369</v>
      </c>
      <c r="G1068" s="33">
        <f t="shared" si="32"/>
        <v>0.08654227081847714</v>
      </c>
      <c r="H1068" s="32">
        <f>SUM(H1039:H1067)</f>
        <v>1463673812</v>
      </c>
      <c r="I1068" s="34">
        <f t="shared" si="33"/>
        <v>335013.46120393684</v>
      </c>
    </row>
    <row r="1069" spans="2:9" ht="13.5">
      <c r="B1069" s="5" t="s">
        <v>259</v>
      </c>
      <c r="C1069" s="6">
        <v>1</v>
      </c>
      <c r="D1069" s="6" t="s">
        <v>1308</v>
      </c>
      <c r="E1069" s="7">
        <v>6066</v>
      </c>
      <c r="F1069" s="27">
        <v>98</v>
      </c>
      <c r="G1069" s="31">
        <f t="shared" si="32"/>
        <v>0.01615562149686779</v>
      </c>
      <c r="H1069" s="27">
        <v>1870384</v>
      </c>
      <c r="I1069" s="30">
        <f t="shared" si="33"/>
        <v>19085.551020408162</v>
      </c>
    </row>
    <row r="1070" spans="2:9" ht="13.5">
      <c r="B1070" s="5" t="s">
        <v>259</v>
      </c>
      <c r="C1070" s="6">
        <v>2</v>
      </c>
      <c r="D1070" s="6" t="s">
        <v>1309</v>
      </c>
      <c r="E1070" s="7">
        <v>2786</v>
      </c>
      <c r="F1070" s="27">
        <v>446</v>
      </c>
      <c r="G1070" s="31">
        <f t="shared" si="32"/>
        <v>0.16008614501076812</v>
      </c>
      <c r="H1070" s="27">
        <v>45085514</v>
      </c>
      <c r="I1070" s="30">
        <f t="shared" si="33"/>
        <v>101088.59641255606</v>
      </c>
    </row>
    <row r="1071" spans="2:9" ht="13.5">
      <c r="B1071" s="5" t="s">
        <v>259</v>
      </c>
      <c r="C1071" s="6">
        <v>3</v>
      </c>
      <c r="D1071" s="6" t="s">
        <v>1310</v>
      </c>
      <c r="E1071" s="7">
        <v>1562</v>
      </c>
      <c r="F1071" s="27">
        <v>324</v>
      </c>
      <c r="G1071" s="31">
        <f t="shared" si="32"/>
        <v>0.20742637644046094</v>
      </c>
      <c r="H1071" s="27">
        <v>96614996</v>
      </c>
      <c r="I1071" s="30">
        <f t="shared" si="33"/>
        <v>298194.43209876545</v>
      </c>
    </row>
    <row r="1072" spans="2:9" ht="13.5">
      <c r="B1072" s="5" t="s">
        <v>259</v>
      </c>
      <c r="C1072" s="6">
        <v>4</v>
      </c>
      <c r="D1072" s="6" t="s">
        <v>1311</v>
      </c>
      <c r="E1072" s="7">
        <v>1596</v>
      </c>
      <c r="F1072" s="27">
        <v>135</v>
      </c>
      <c r="G1072" s="31">
        <f t="shared" si="32"/>
        <v>0.08458646616541353</v>
      </c>
      <c r="H1072" s="27">
        <v>45543324</v>
      </c>
      <c r="I1072" s="30">
        <f t="shared" si="33"/>
        <v>337357.9555555555</v>
      </c>
    </row>
    <row r="1073" spans="2:9" ht="13.5">
      <c r="B1073" s="5" t="s">
        <v>259</v>
      </c>
      <c r="C1073" s="6">
        <v>5</v>
      </c>
      <c r="D1073" s="6" t="s">
        <v>1312</v>
      </c>
      <c r="E1073" s="7">
        <v>1983</v>
      </c>
      <c r="F1073" s="27">
        <v>335</v>
      </c>
      <c r="G1073" s="31">
        <f t="shared" si="32"/>
        <v>0.16893595562279376</v>
      </c>
      <c r="H1073" s="27">
        <v>10190073</v>
      </c>
      <c r="I1073" s="30">
        <f t="shared" si="33"/>
        <v>30418.128358208956</v>
      </c>
    </row>
    <row r="1074" spans="2:9" ht="13.5">
      <c r="B1074" s="5" t="s">
        <v>259</v>
      </c>
      <c r="C1074" s="6">
        <v>6</v>
      </c>
      <c r="D1074" s="6" t="s">
        <v>1313</v>
      </c>
      <c r="E1074" s="7">
        <v>3822</v>
      </c>
      <c r="F1074" s="27">
        <v>303</v>
      </c>
      <c r="G1074" s="31">
        <f t="shared" si="32"/>
        <v>0.07927786499215071</v>
      </c>
      <c r="H1074" s="27">
        <v>94122167</v>
      </c>
      <c r="I1074" s="30">
        <f t="shared" si="33"/>
        <v>310634.21452145214</v>
      </c>
    </row>
    <row r="1075" spans="2:9" ht="13.5">
      <c r="B1075" s="5" t="s">
        <v>259</v>
      </c>
      <c r="C1075" s="6">
        <v>7</v>
      </c>
      <c r="D1075" s="6" t="s">
        <v>1314</v>
      </c>
      <c r="E1075" s="7">
        <v>1159</v>
      </c>
      <c r="F1075" s="27">
        <v>77</v>
      </c>
      <c r="G1075" s="31">
        <f t="shared" si="32"/>
        <v>0.06643658326143227</v>
      </c>
      <c r="H1075" s="27">
        <v>26935609</v>
      </c>
      <c r="I1075" s="30">
        <f t="shared" si="33"/>
        <v>349813.1038961039</v>
      </c>
    </row>
    <row r="1076" spans="2:9" ht="13.5">
      <c r="B1076" s="5" t="s">
        <v>259</v>
      </c>
      <c r="C1076" s="6">
        <v>8</v>
      </c>
      <c r="D1076" s="6" t="s">
        <v>1315</v>
      </c>
      <c r="E1076" s="7">
        <v>1060</v>
      </c>
      <c r="F1076" s="27">
        <v>64</v>
      </c>
      <c r="G1076" s="31">
        <f t="shared" si="32"/>
        <v>0.06037735849056604</v>
      </c>
      <c r="H1076" s="27">
        <v>42067055</v>
      </c>
      <c r="I1076" s="30">
        <f t="shared" si="33"/>
        <v>657297.734375</v>
      </c>
    </row>
    <row r="1077" spans="2:9" ht="13.5">
      <c r="B1077" s="5" t="s">
        <v>259</v>
      </c>
      <c r="C1077" s="6">
        <v>9</v>
      </c>
      <c r="D1077" s="6" t="s">
        <v>1316</v>
      </c>
      <c r="E1077" s="7">
        <v>565</v>
      </c>
      <c r="F1077" s="27">
        <v>25</v>
      </c>
      <c r="G1077" s="31">
        <f t="shared" si="32"/>
        <v>0.04424778761061947</v>
      </c>
      <c r="H1077" s="27">
        <v>18657323</v>
      </c>
      <c r="I1077" s="30">
        <f t="shared" si="33"/>
        <v>746292.92</v>
      </c>
    </row>
    <row r="1078" spans="2:9" ht="13.5">
      <c r="B1078" s="5" t="s">
        <v>259</v>
      </c>
      <c r="C1078" s="6">
        <v>10</v>
      </c>
      <c r="D1078" s="6" t="s">
        <v>1317</v>
      </c>
      <c r="E1078" s="7">
        <v>815</v>
      </c>
      <c r="F1078" s="27">
        <v>61</v>
      </c>
      <c r="G1078" s="31">
        <f t="shared" si="32"/>
        <v>0.07484662576687116</v>
      </c>
      <c r="H1078" s="27">
        <v>2934299</v>
      </c>
      <c r="I1078" s="30">
        <f t="shared" si="33"/>
        <v>48103.262295081964</v>
      </c>
    </row>
    <row r="1079" spans="2:9" ht="13.5">
      <c r="B1079" s="5" t="s">
        <v>259</v>
      </c>
      <c r="C1079" s="6">
        <v>11</v>
      </c>
      <c r="D1079" s="6" t="s">
        <v>1318</v>
      </c>
      <c r="E1079" s="7">
        <v>1200</v>
      </c>
      <c r="F1079" s="27">
        <v>88</v>
      </c>
      <c r="G1079" s="31">
        <f t="shared" si="32"/>
        <v>0.07333333333333333</v>
      </c>
      <c r="H1079" s="27">
        <v>40482200</v>
      </c>
      <c r="I1079" s="30">
        <f t="shared" si="33"/>
        <v>460025</v>
      </c>
    </row>
    <row r="1080" spans="2:9" ht="13.5">
      <c r="B1080" s="5" t="s">
        <v>259</v>
      </c>
      <c r="C1080" s="6">
        <v>12</v>
      </c>
      <c r="D1080" s="6" t="s">
        <v>1319</v>
      </c>
      <c r="E1080" s="7">
        <v>196</v>
      </c>
      <c r="F1080" s="27">
        <v>20</v>
      </c>
      <c r="G1080" s="31">
        <f t="shared" si="32"/>
        <v>0.10204081632653061</v>
      </c>
      <c r="H1080" s="27">
        <v>2895145</v>
      </c>
      <c r="I1080" s="30">
        <f t="shared" si="33"/>
        <v>144757.25</v>
      </c>
    </row>
    <row r="1081" spans="2:9" ht="13.5">
      <c r="B1081" s="5" t="s">
        <v>259</v>
      </c>
      <c r="C1081" s="6">
        <v>13</v>
      </c>
      <c r="D1081" s="6" t="s">
        <v>1320</v>
      </c>
      <c r="E1081" s="7">
        <v>142</v>
      </c>
      <c r="F1081" s="27">
        <v>3</v>
      </c>
      <c r="G1081" s="31">
        <f t="shared" si="32"/>
        <v>0.02112676056338028</v>
      </c>
      <c r="H1081" s="27">
        <v>186600</v>
      </c>
      <c r="I1081" s="30">
        <f t="shared" si="33"/>
        <v>62200</v>
      </c>
    </row>
    <row r="1082" spans="2:9" ht="13.5">
      <c r="B1082" s="5" t="s">
        <v>259</v>
      </c>
      <c r="C1082" s="6">
        <v>14</v>
      </c>
      <c r="D1082" s="6" t="s">
        <v>1321</v>
      </c>
      <c r="E1082" s="7">
        <v>501</v>
      </c>
      <c r="F1082" s="27">
        <v>10</v>
      </c>
      <c r="G1082" s="31">
        <f t="shared" si="32"/>
        <v>0.01996007984031936</v>
      </c>
      <c r="H1082" s="27">
        <v>591900</v>
      </c>
      <c r="I1082" s="30">
        <f t="shared" si="33"/>
        <v>59190</v>
      </c>
    </row>
    <row r="1083" spans="2:9" ht="13.5">
      <c r="B1083" s="5" t="s">
        <v>259</v>
      </c>
      <c r="C1083" s="6">
        <v>15</v>
      </c>
      <c r="D1083" s="6" t="s">
        <v>1322</v>
      </c>
      <c r="E1083" s="7">
        <v>86</v>
      </c>
      <c r="F1083" s="27">
        <v>16</v>
      </c>
      <c r="G1083" s="31">
        <f t="shared" si="32"/>
        <v>0.18604651162790697</v>
      </c>
      <c r="H1083" s="27">
        <v>3073265</v>
      </c>
      <c r="I1083" s="30">
        <f t="shared" si="33"/>
        <v>192079.0625</v>
      </c>
    </row>
    <row r="1084" spans="2:9" ht="13.5">
      <c r="B1084" s="5" t="s">
        <v>259</v>
      </c>
      <c r="C1084" s="6">
        <v>16</v>
      </c>
      <c r="D1084" s="6" t="s">
        <v>1323</v>
      </c>
      <c r="E1084" s="7">
        <v>272</v>
      </c>
      <c r="F1084" s="27">
        <v>23</v>
      </c>
      <c r="G1084" s="31">
        <f t="shared" si="32"/>
        <v>0.08455882352941177</v>
      </c>
      <c r="H1084" s="27">
        <v>3009046</v>
      </c>
      <c r="I1084" s="30">
        <f t="shared" si="33"/>
        <v>130828.08695652174</v>
      </c>
    </row>
    <row r="1085" spans="2:9" ht="13.5">
      <c r="B1085" s="5" t="s">
        <v>259</v>
      </c>
      <c r="C1085" s="6">
        <v>17</v>
      </c>
      <c r="D1085" s="6" t="s">
        <v>1324</v>
      </c>
      <c r="E1085" s="7">
        <v>31</v>
      </c>
      <c r="F1085" s="27">
        <v>1</v>
      </c>
      <c r="G1085" s="31">
        <f t="shared" si="32"/>
        <v>0.03225806451612903</v>
      </c>
      <c r="H1085" s="27">
        <v>124986</v>
      </c>
      <c r="I1085" s="30">
        <f t="shared" si="33"/>
        <v>124986</v>
      </c>
    </row>
    <row r="1086" spans="2:9" ht="13.5">
      <c r="B1086" s="5" t="s">
        <v>259</v>
      </c>
      <c r="C1086" s="6">
        <v>18</v>
      </c>
      <c r="D1086" s="6" t="s">
        <v>1325</v>
      </c>
      <c r="E1086" s="7">
        <v>520</v>
      </c>
      <c r="F1086" s="27">
        <v>36</v>
      </c>
      <c r="G1086" s="31">
        <f t="shared" si="32"/>
        <v>0.06923076923076923</v>
      </c>
      <c r="H1086" s="27">
        <v>11541569</v>
      </c>
      <c r="I1086" s="30">
        <f t="shared" si="33"/>
        <v>320599.1388888889</v>
      </c>
    </row>
    <row r="1087" spans="2:9" ht="13.5">
      <c r="B1087" s="5" t="s">
        <v>259</v>
      </c>
      <c r="C1087" s="6">
        <v>19</v>
      </c>
      <c r="D1087" s="6" t="s">
        <v>1326</v>
      </c>
      <c r="E1087" s="7">
        <v>699</v>
      </c>
      <c r="F1087" s="27">
        <v>91</v>
      </c>
      <c r="G1087" s="31">
        <f t="shared" si="32"/>
        <v>0.1301859799713877</v>
      </c>
      <c r="H1087" s="27">
        <v>32787256</v>
      </c>
      <c r="I1087" s="30">
        <f t="shared" si="33"/>
        <v>360299.5164835165</v>
      </c>
    </row>
    <row r="1088" spans="2:9" ht="14.25">
      <c r="B1088" s="55" t="s">
        <v>1785</v>
      </c>
      <c r="C1088" s="56"/>
      <c r="D1088" s="57"/>
      <c r="E1088" s="32">
        <f>SUM(E1069:E1087)</f>
        <v>25061</v>
      </c>
      <c r="F1088" s="32">
        <f>SUM(F1069:F1087)</f>
        <v>2156</v>
      </c>
      <c r="G1088" s="33">
        <f t="shared" si="32"/>
        <v>0.08603008658872352</v>
      </c>
      <c r="H1088" s="32">
        <f>SUM(H1069:H1087)</f>
        <v>478712711</v>
      </c>
      <c r="I1088" s="34">
        <f t="shared" si="33"/>
        <v>222037.43552875696</v>
      </c>
    </row>
    <row r="1089" spans="2:9" ht="13.5">
      <c r="B1089" s="5" t="s">
        <v>260</v>
      </c>
      <c r="C1089" s="6">
        <v>1</v>
      </c>
      <c r="D1089" s="6" t="s">
        <v>1327</v>
      </c>
      <c r="E1089" s="29">
        <v>28297</v>
      </c>
      <c r="F1089" s="27">
        <v>2370</v>
      </c>
      <c r="G1089" s="31">
        <f t="shared" si="32"/>
        <v>0.08375446160370358</v>
      </c>
      <c r="H1089" s="27">
        <v>431389066</v>
      </c>
      <c r="I1089" s="30">
        <f t="shared" si="33"/>
        <v>182020.7029535865</v>
      </c>
    </row>
    <row r="1090" spans="2:9" ht="13.5">
      <c r="B1090" s="5" t="s">
        <v>260</v>
      </c>
      <c r="C1090" s="6">
        <v>2</v>
      </c>
      <c r="D1090" s="6" t="s">
        <v>1328</v>
      </c>
      <c r="E1090" s="29">
        <v>1116</v>
      </c>
      <c r="F1090" s="27">
        <v>242</v>
      </c>
      <c r="G1090" s="31">
        <f t="shared" si="32"/>
        <v>0.2168458781362007</v>
      </c>
      <c r="H1090" s="27">
        <v>47283140</v>
      </c>
      <c r="I1090" s="30">
        <f t="shared" si="33"/>
        <v>195384.87603305784</v>
      </c>
    </row>
    <row r="1091" spans="2:9" ht="13.5">
      <c r="B1091" s="5" t="s">
        <v>260</v>
      </c>
      <c r="C1091" s="6">
        <v>3</v>
      </c>
      <c r="D1091" s="6" t="s">
        <v>1329</v>
      </c>
      <c r="E1091" s="29">
        <v>1343</v>
      </c>
      <c r="F1091" s="27">
        <v>123</v>
      </c>
      <c r="G1091" s="31">
        <f t="shared" si="32"/>
        <v>0.09158600148920328</v>
      </c>
      <c r="H1091" s="27">
        <v>37237945</v>
      </c>
      <c r="I1091" s="30">
        <f t="shared" si="33"/>
        <v>302747.52032520325</v>
      </c>
    </row>
    <row r="1092" spans="2:9" ht="13.5">
      <c r="B1092" s="5" t="s">
        <v>260</v>
      </c>
      <c r="C1092" s="6">
        <v>4</v>
      </c>
      <c r="D1092" s="6" t="s">
        <v>1330</v>
      </c>
      <c r="E1092" s="29">
        <v>308</v>
      </c>
      <c r="F1092" s="27">
        <v>97</v>
      </c>
      <c r="G1092" s="31">
        <f t="shared" si="32"/>
        <v>0.31493506493506496</v>
      </c>
      <c r="H1092" s="27">
        <v>17795733</v>
      </c>
      <c r="I1092" s="30">
        <f t="shared" si="33"/>
        <v>183461.1649484536</v>
      </c>
    </row>
    <row r="1093" spans="2:9" ht="13.5">
      <c r="B1093" s="5" t="s">
        <v>260</v>
      </c>
      <c r="C1093" s="6">
        <v>5</v>
      </c>
      <c r="D1093" s="6" t="s">
        <v>1331</v>
      </c>
      <c r="E1093" s="29">
        <v>3001</v>
      </c>
      <c r="F1093" s="27">
        <v>30</v>
      </c>
      <c r="G1093" s="31">
        <f aca="true" t="shared" si="34" ref="G1093:G1156">F1093/E1093</f>
        <v>0.009996667777407531</v>
      </c>
      <c r="H1093" s="27">
        <v>7760530</v>
      </c>
      <c r="I1093" s="30">
        <f aca="true" t="shared" si="35" ref="I1093:I1156">H1093/F1093</f>
        <v>258684.33333333334</v>
      </c>
    </row>
    <row r="1094" spans="2:9" ht="13.5">
      <c r="B1094" s="5" t="s">
        <v>260</v>
      </c>
      <c r="C1094" s="6">
        <v>6</v>
      </c>
      <c r="D1094" s="6" t="s">
        <v>1332</v>
      </c>
      <c r="E1094" s="29">
        <v>248</v>
      </c>
      <c r="F1094" s="27">
        <v>125</v>
      </c>
      <c r="G1094" s="31">
        <f t="shared" si="34"/>
        <v>0.5040322580645161</v>
      </c>
      <c r="H1094" s="27">
        <v>46983000</v>
      </c>
      <c r="I1094" s="30">
        <f t="shared" si="35"/>
        <v>375864</v>
      </c>
    </row>
    <row r="1095" spans="2:9" ht="13.5">
      <c r="B1095" s="5" t="s">
        <v>260</v>
      </c>
      <c r="C1095" s="6">
        <v>7</v>
      </c>
      <c r="D1095" s="6" t="s">
        <v>1333</v>
      </c>
      <c r="E1095" s="29">
        <v>1587</v>
      </c>
      <c r="F1095" s="27">
        <v>0</v>
      </c>
      <c r="G1095" s="31">
        <f t="shared" si="34"/>
        <v>0</v>
      </c>
      <c r="H1095" s="27">
        <v>0</v>
      </c>
      <c r="I1095" s="30" t="e">
        <f t="shared" si="35"/>
        <v>#DIV/0!</v>
      </c>
    </row>
    <row r="1096" spans="2:9" ht="13.5">
      <c r="B1096" s="5" t="s">
        <v>260</v>
      </c>
      <c r="C1096" s="6">
        <v>8</v>
      </c>
      <c r="D1096" s="6" t="s">
        <v>1334</v>
      </c>
      <c r="E1096" s="29">
        <v>1316</v>
      </c>
      <c r="F1096" s="27">
        <v>130</v>
      </c>
      <c r="G1096" s="31">
        <f t="shared" si="34"/>
        <v>0.09878419452887538</v>
      </c>
      <c r="H1096" s="27">
        <v>38321765</v>
      </c>
      <c r="I1096" s="30">
        <f t="shared" si="35"/>
        <v>294782.8076923077</v>
      </c>
    </row>
    <row r="1097" spans="2:9" ht="13.5">
      <c r="B1097" s="5" t="s">
        <v>260</v>
      </c>
      <c r="C1097" s="6">
        <v>9</v>
      </c>
      <c r="D1097" s="6" t="s">
        <v>1335</v>
      </c>
      <c r="E1097" s="29">
        <v>1054</v>
      </c>
      <c r="F1097" s="27">
        <v>0</v>
      </c>
      <c r="G1097" s="31">
        <f t="shared" si="34"/>
        <v>0</v>
      </c>
      <c r="H1097" s="27">
        <v>0</v>
      </c>
      <c r="I1097" s="30" t="e">
        <f t="shared" si="35"/>
        <v>#DIV/0!</v>
      </c>
    </row>
    <row r="1098" spans="2:9" ht="13.5">
      <c r="B1098" s="5" t="s">
        <v>260</v>
      </c>
      <c r="C1098" s="6">
        <v>10</v>
      </c>
      <c r="D1098" s="6" t="s">
        <v>1336</v>
      </c>
      <c r="E1098" s="29">
        <v>1077</v>
      </c>
      <c r="F1098" s="27">
        <v>20</v>
      </c>
      <c r="G1098" s="31">
        <f t="shared" si="34"/>
        <v>0.018570102135561744</v>
      </c>
      <c r="H1098" s="27">
        <v>10511997</v>
      </c>
      <c r="I1098" s="30">
        <f t="shared" si="35"/>
        <v>525599.85</v>
      </c>
    </row>
    <row r="1099" spans="2:9" ht="13.5">
      <c r="B1099" s="5" t="s">
        <v>260</v>
      </c>
      <c r="C1099" s="6">
        <v>11</v>
      </c>
      <c r="D1099" s="6" t="s">
        <v>1337</v>
      </c>
      <c r="E1099" s="29">
        <v>185</v>
      </c>
      <c r="F1099" s="27">
        <v>132</v>
      </c>
      <c r="G1099" s="31">
        <f t="shared" si="34"/>
        <v>0.7135135135135136</v>
      </c>
      <c r="H1099" s="27">
        <v>46992000</v>
      </c>
      <c r="I1099" s="30">
        <f t="shared" si="35"/>
        <v>356000</v>
      </c>
    </row>
    <row r="1100" spans="2:9" ht="13.5">
      <c r="B1100" s="5" t="s">
        <v>260</v>
      </c>
      <c r="C1100" s="6">
        <v>12</v>
      </c>
      <c r="D1100" s="6" t="s">
        <v>1338</v>
      </c>
      <c r="E1100" s="29">
        <v>262</v>
      </c>
      <c r="F1100" s="27">
        <v>80</v>
      </c>
      <c r="G1100" s="31">
        <f t="shared" si="34"/>
        <v>0.3053435114503817</v>
      </c>
      <c r="H1100" s="27">
        <v>23256133</v>
      </c>
      <c r="I1100" s="30">
        <f t="shared" si="35"/>
        <v>290701.6625</v>
      </c>
    </row>
    <row r="1101" spans="2:9" ht="13.5">
      <c r="B1101" s="5" t="s">
        <v>260</v>
      </c>
      <c r="C1101" s="6">
        <v>13</v>
      </c>
      <c r="D1101" s="6" t="s">
        <v>1339</v>
      </c>
      <c r="E1101" s="29">
        <v>2253</v>
      </c>
      <c r="F1101" s="27">
        <v>5</v>
      </c>
      <c r="G1101" s="31">
        <f t="shared" si="34"/>
        <v>0.0022192632046160675</v>
      </c>
      <c r="H1101" s="27">
        <v>1342450</v>
      </c>
      <c r="I1101" s="30">
        <f t="shared" si="35"/>
        <v>268490</v>
      </c>
    </row>
    <row r="1102" spans="2:9" ht="13.5">
      <c r="B1102" s="5" t="s">
        <v>260</v>
      </c>
      <c r="C1102" s="6">
        <v>14</v>
      </c>
      <c r="D1102" s="6" t="s">
        <v>1340</v>
      </c>
      <c r="E1102" s="29">
        <v>668</v>
      </c>
      <c r="F1102" s="27">
        <v>171</v>
      </c>
      <c r="G1102" s="31">
        <f t="shared" si="34"/>
        <v>0.2559880239520958</v>
      </c>
      <c r="H1102" s="27">
        <v>43197933</v>
      </c>
      <c r="I1102" s="30">
        <f t="shared" si="35"/>
        <v>252619.49122807017</v>
      </c>
    </row>
    <row r="1103" spans="2:9" ht="13.5">
      <c r="B1103" s="5" t="s">
        <v>260</v>
      </c>
      <c r="C1103" s="6">
        <v>15</v>
      </c>
      <c r="D1103" s="6" t="s">
        <v>1341</v>
      </c>
      <c r="E1103" s="29">
        <v>190</v>
      </c>
      <c r="F1103" s="27">
        <v>78</v>
      </c>
      <c r="G1103" s="31">
        <f t="shared" si="34"/>
        <v>0.4105263157894737</v>
      </c>
      <c r="H1103" s="27">
        <v>17502427</v>
      </c>
      <c r="I1103" s="30">
        <f t="shared" si="35"/>
        <v>224390.08974358975</v>
      </c>
    </row>
    <row r="1104" spans="2:9" ht="13.5">
      <c r="B1104" s="5" t="s">
        <v>260</v>
      </c>
      <c r="C1104" s="6">
        <v>16</v>
      </c>
      <c r="D1104" s="6" t="s">
        <v>1342</v>
      </c>
      <c r="E1104" s="29">
        <v>103</v>
      </c>
      <c r="F1104" s="27">
        <v>83</v>
      </c>
      <c r="G1104" s="31">
        <f t="shared" si="34"/>
        <v>0.8058252427184466</v>
      </c>
      <c r="H1104" s="27">
        <v>24486127</v>
      </c>
      <c r="I1104" s="30">
        <f t="shared" si="35"/>
        <v>295013.578313253</v>
      </c>
    </row>
    <row r="1105" spans="2:9" ht="13.5">
      <c r="B1105" s="5" t="s">
        <v>260</v>
      </c>
      <c r="C1105" s="6">
        <v>17</v>
      </c>
      <c r="D1105" s="6" t="s">
        <v>1343</v>
      </c>
      <c r="E1105" s="29">
        <v>40</v>
      </c>
      <c r="F1105" s="27">
        <v>9</v>
      </c>
      <c r="G1105" s="31">
        <f t="shared" si="34"/>
        <v>0.225</v>
      </c>
      <c r="H1105" s="27">
        <v>2203000</v>
      </c>
      <c r="I1105" s="30">
        <f t="shared" si="35"/>
        <v>244777.77777777778</v>
      </c>
    </row>
    <row r="1106" spans="2:9" ht="13.5">
      <c r="B1106" s="5" t="s">
        <v>260</v>
      </c>
      <c r="C1106" s="6">
        <v>18</v>
      </c>
      <c r="D1106" s="6" t="s">
        <v>1344</v>
      </c>
      <c r="E1106" s="29">
        <v>115</v>
      </c>
      <c r="F1106" s="27">
        <v>8</v>
      </c>
      <c r="G1106" s="31">
        <f t="shared" si="34"/>
        <v>0.06956521739130435</v>
      </c>
      <c r="H1106" s="27">
        <v>2156985</v>
      </c>
      <c r="I1106" s="30">
        <f t="shared" si="35"/>
        <v>269623.125</v>
      </c>
    </row>
    <row r="1107" spans="2:9" ht="13.5">
      <c r="B1107" s="5" t="s">
        <v>260</v>
      </c>
      <c r="C1107" s="6">
        <v>19</v>
      </c>
      <c r="D1107" s="6" t="s">
        <v>1345</v>
      </c>
      <c r="E1107" s="29">
        <v>500</v>
      </c>
      <c r="F1107" s="27">
        <v>20</v>
      </c>
      <c r="G1107" s="31">
        <f t="shared" si="34"/>
        <v>0.04</v>
      </c>
      <c r="H1107" s="27">
        <v>4490084</v>
      </c>
      <c r="I1107" s="30">
        <f t="shared" si="35"/>
        <v>224504.2</v>
      </c>
    </row>
    <row r="1108" spans="2:9" ht="13.5">
      <c r="B1108" s="5" t="s">
        <v>260</v>
      </c>
      <c r="C1108" s="6">
        <v>20</v>
      </c>
      <c r="D1108" s="6" t="s">
        <v>1346</v>
      </c>
      <c r="E1108" s="29">
        <v>38</v>
      </c>
      <c r="F1108" s="27">
        <v>14</v>
      </c>
      <c r="G1108" s="31">
        <f t="shared" si="34"/>
        <v>0.3684210526315789</v>
      </c>
      <c r="H1108" s="27">
        <v>2103205</v>
      </c>
      <c r="I1108" s="30">
        <f t="shared" si="35"/>
        <v>150228.92857142858</v>
      </c>
    </row>
    <row r="1109" spans="2:9" ht="13.5">
      <c r="B1109" s="5" t="s">
        <v>260</v>
      </c>
      <c r="C1109" s="6">
        <v>21</v>
      </c>
      <c r="D1109" s="6" t="s">
        <v>1347</v>
      </c>
      <c r="E1109" s="29">
        <v>5</v>
      </c>
      <c r="F1109" s="27">
        <v>0</v>
      </c>
      <c r="G1109" s="31">
        <f t="shared" si="34"/>
        <v>0</v>
      </c>
      <c r="H1109" s="27">
        <v>0</v>
      </c>
      <c r="I1109" s="30" t="e">
        <f t="shared" si="35"/>
        <v>#DIV/0!</v>
      </c>
    </row>
    <row r="1110" spans="2:9" ht="13.5">
      <c r="B1110" s="5" t="s">
        <v>260</v>
      </c>
      <c r="C1110" s="6">
        <v>22</v>
      </c>
      <c r="D1110" s="6" t="s">
        <v>1348</v>
      </c>
      <c r="E1110" s="29">
        <v>249</v>
      </c>
      <c r="F1110" s="27">
        <v>77</v>
      </c>
      <c r="G1110" s="31">
        <f t="shared" si="34"/>
        <v>0.3092369477911647</v>
      </c>
      <c r="H1110" s="27">
        <v>56662806</v>
      </c>
      <c r="I1110" s="30">
        <f t="shared" si="35"/>
        <v>735880.5974025974</v>
      </c>
    </row>
    <row r="1111" spans="2:9" ht="13.5">
      <c r="B1111" s="5" t="s">
        <v>260</v>
      </c>
      <c r="C1111" s="6">
        <v>23</v>
      </c>
      <c r="D1111" s="6" t="s">
        <v>1349</v>
      </c>
      <c r="E1111" s="29">
        <v>307</v>
      </c>
      <c r="F1111" s="27">
        <v>98</v>
      </c>
      <c r="G1111" s="31">
        <f t="shared" si="34"/>
        <v>0.31921824104234525</v>
      </c>
      <c r="H1111" s="27">
        <v>41572464</v>
      </c>
      <c r="I1111" s="30">
        <f t="shared" si="35"/>
        <v>424208.8163265306</v>
      </c>
    </row>
    <row r="1112" spans="2:9" ht="13.5">
      <c r="B1112" s="5" t="s">
        <v>260</v>
      </c>
      <c r="C1112" s="6">
        <v>24</v>
      </c>
      <c r="D1112" s="6" t="s">
        <v>1350</v>
      </c>
      <c r="E1112" s="29">
        <v>829</v>
      </c>
      <c r="F1112" s="27">
        <v>259</v>
      </c>
      <c r="G1112" s="31">
        <f t="shared" si="34"/>
        <v>0.31242460796139926</v>
      </c>
      <c r="H1112" s="27">
        <v>99351505</v>
      </c>
      <c r="I1112" s="30">
        <f t="shared" si="35"/>
        <v>383596.5444015444</v>
      </c>
    </row>
    <row r="1113" spans="2:9" ht="13.5">
      <c r="B1113" s="5" t="s">
        <v>260</v>
      </c>
      <c r="C1113" s="6">
        <v>25</v>
      </c>
      <c r="D1113" s="6" t="s">
        <v>1351</v>
      </c>
      <c r="E1113" s="29">
        <v>342</v>
      </c>
      <c r="F1113" s="27">
        <v>39</v>
      </c>
      <c r="G1113" s="31">
        <f t="shared" si="34"/>
        <v>0.11403508771929824</v>
      </c>
      <c r="H1113" s="27">
        <v>21084679</v>
      </c>
      <c r="I1113" s="30">
        <f t="shared" si="35"/>
        <v>540632.7948717949</v>
      </c>
    </row>
    <row r="1114" spans="2:9" ht="13.5">
      <c r="B1114" s="5" t="s">
        <v>260</v>
      </c>
      <c r="C1114" s="6">
        <v>26</v>
      </c>
      <c r="D1114" s="6" t="s">
        <v>1352</v>
      </c>
      <c r="E1114" s="28">
        <v>792</v>
      </c>
      <c r="F1114" s="27">
        <v>107</v>
      </c>
      <c r="G1114" s="31">
        <f t="shared" si="34"/>
        <v>0.1351010101010101</v>
      </c>
      <c r="H1114" s="27">
        <v>11793496</v>
      </c>
      <c r="I1114" s="30">
        <f t="shared" si="35"/>
        <v>110219.58878504673</v>
      </c>
    </row>
    <row r="1115" spans="2:9" ht="14.25">
      <c r="B1115" s="55" t="s">
        <v>1786</v>
      </c>
      <c r="C1115" s="56"/>
      <c r="D1115" s="57"/>
      <c r="E1115" s="38">
        <f>SUM(E1089:E1114)</f>
        <v>46225</v>
      </c>
      <c r="F1115" s="38">
        <f>SUM(F1089:F1114)</f>
        <v>4317</v>
      </c>
      <c r="G1115" s="33">
        <f t="shared" si="34"/>
        <v>0.09339102217414819</v>
      </c>
      <c r="H1115" s="32">
        <f>SUM(H1089:H1114)</f>
        <v>1035478470</v>
      </c>
      <c r="I1115" s="34">
        <f t="shared" si="35"/>
        <v>239860.66018068104</v>
      </c>
    </row>
    <row r="1116" spans="2:9" ht="13.5">
      <c r="B1116" s="5" t="s">
        <v>261</v>
      </c>
      <c r="C1116" s="6">
        <v>1</v>
      </c>
      <c r="D1116" s="6" t="s">
        <v>1353</v>
      </c>
      <c r="E1116" s="7">
        <v>94633</v>
      </c>
      <c r="F1116" s="27">
        <v>4107</v>
      </c>
      <c r="G1116" s="31">
        <f t="shared" si="34"/>
        <v>0.04339923705261378</v>
      </c>
      <c r="H1116" s="27">
        <v>1151696389</v>
      </c>
      <c r="I1116" s="30">
        <f t="shared" si="35"/>
        <v>280422.7876795715</v>
      </c>
    </row>
    <row r="1117" spans="2:9" ht="13.5">
      <c r="B1117" s="5" t="s">
        <v>261</v>
      </c>
      <c r="C1117" s="6">
        <v>2</v>
      </c>
      <c r="D1117" s="6" t="s">
        <v>1354</v>
      </c>
      <c r="E1117" s="7">
        <v>19903</v>
      </c>
      <c r="F1117" s="27">
        <v>585</v>
      </c>
      <c r="G1117" s="31">
        <f t="shared" si="34"/>
        <v>0.02939255388634879</v>
      </c>
      <c r="H1117" s="27">
        <v>172605347</v>
      </c>
      <c r="I1117" s="30">
        <f t="shared" si="35"/>
        <v>295051.8752136752</v>
      </c>
    </row>
    <row r="1118" spans="2:9" ht="13.5">
      <c r="B1118" s="5" t="s">
        <v>261</v>
      </c>
      <c r="C1118" s="6">
        <v>3</v>
      </c>
      <c r="D1118" s="6" t="s">
        <v>1355</v>
      </c>
      <c r="E1118" s="7">
        <v>5322</v>
      </c>
      <c r="F1118" s="27">
        <v>98</v>
      </c>
      <c r="G1118" s="31">
        <f t="shared" si="34"/>
        <v>0.0184141300263059</v>
      </c>
      <c r="H1118" s="27">
        <v>95267800</v>
      </c>
      <c r="I1118" s="30">
        <f t="shared" si="35"/>
        <v>972120.4081632653</v>
      </c>
    </row>
    <row r="1119" spans="2:9" ht="13.5">
      <c r="B1119" s="5" t="s">
        <v>261</v>
      </c>
      <c r="C1119" s="6">
        <v>4</v>
      </c>
      <c r="D1119" s="6" t="s">
        <v>1356</v>
      </c>
      <c r="E1119" s="7">
        <v>11165</v>
      </c>
      <c r="F1119" s="27">
        <v>383</v>
      </c>
      <c r="G1119" s="31">
        <f t="shared" si="34"/>
        <v>0.03430362740707568</v>
      </c>
      <c r="H1119" s="27">
        <v>170271370</v>
      </c>
      <c r="I1119" s="30">
        <f t="shared" si="35"/>
        <v>444572.76762402087</v>
      </c>
    </row>
    <row r="1120" spans="2:9" ht="13.5">
      <c r="B1120" s="5" t="s">
        <v>261</v>
      </c>
      <c r="C1120" s="6">
        <v>5</v>
      </c>
      <c r="D1120" s="6" t="s">
        <v>1357</v>
      </c>
      <c r="E1120" s="7">
        <v>3011</v>
      </c>
      <c r="F1120" s="27">
        <v>4</v>
      </c>
      <c r="G1120" s="31">
        <f t="shared" si="34"/>
        <v>0.001328462304882099</v>
      </c>
      <c r="H1120" s="27">
        <v>1496059</v>
      </c>
      <c r="I1120" s="30">
        <f t="shared" si="35"/>
        <v>374014.75</v>
      </c>
    </row>
    <row r="1121" spans="2:9" ht="13.5">
      <c r="B1121" s="5" t="s">
        <v>261</v>
      </c>
      <c r="C1121" s="6">
        <v>6</v>
      </c>
      <c r="D1121" s="6" t="s">
        <v>1358</v>
      </c>
      <c r="E1121" s="7">
        <v>7514</v>
      </c>
      <c r="F1121" s="27">
        <v>25</v>
      </c>
      <c r="G1121" s="31">
        <f t="shared" si="34"/>
        <v>0.003327122704285334</v>
      </c>
      <c r="H1121" s="27">
        <v>11325360</v>
      </c>
      <c r="I1121" s="30">
        <f t="shared" si="35"/>
        <v>453014.4</v>
      </c>
    </row>
    <row r="1122" spans="2:9" ht="13.5">
      <c r="B1122" s="5" t="s">
        <v>261</v>
      </c>
      <c r="C1122" s="6">
        <v>7</v>
      </c>
      <c r="D1122" s="6" t="s">
        <v>1359</v>
      </c>
      <c r="E1122" s="7">
        <v>2733</v>
      </c>
      <c r="F1122" s="27">
        <v>44</v>
      </c>
      <c r="G1122" s="31">
        <f t="shared" si="34"/>
        <v>0.01609952433223564</v>
      </c>
      <c r="H1122" s="27">
        <v>9584178</v>
      </c>
      <c r="I1122" s="30">
        <f t="shared" si="35"/>
        <v>217822.22727272726</v>
      </c>
    </row>
    <row r="1123" spans="2:9" ht="13.5">
      <c r="B1123" s="5" t="s">
        <v>261</v>
      </c>
      <c r="C1123" s="6">
        <v>8</v>
      </c>
      <c r="D1123" s="6" t="s">
        <v>1360</v>
      </c>
      <c r="E1123" s="7">
        <v>10702</v>
      </c>
      <c r="F1123" s="27">
        <v>251</v>
      </c>
      <c r="G1123" s="31">
        <f t="shared" si="34"/>
        <v>0.023453560082227622</v>
      </c>
      <c r="H1123" s="27">
        <v>102924409</v>
      </c>
      <c r="I1123" s="30">
        <f t="shared" si="35"/>
        <v>410057.406374502</v>
      </c>
    </row>
    <row r="1124" spans="2:9" ht="13.5">
      <c r="B1124" s="5" t="s">
        <v>261</v>
      </c>
      <c r="C1124" s="6">
        <v>9</v>
      </c>
      <c r="D1124" s="6" t="s">
        <v>1361</v>
      </c>
      <c r="E1124" s="7">
        <v>2269</v>
      </c>
      <c r="F1124" s="27">
        <v>27</v>
      </c>
      <c r="G1124" s="31">
        <f t="shared" si="34"/>
        <v>0.011899515204936095</v>
      </c>
      <c r="H1124" s="27">
        <v>30695079</v>
      </c>
      <c r="I1124" s="30">
        <f t="shared" si="35"/>
        <v>1136854.7777777778</v>
      </c>
    </row>
    <row r="1125" spans="2:9" ht="13.5">
      <c r="B1125" s="5" t="s">
        <v>261</v>
      </c>
      <c r="C1125" s="6">
        <v>10</v>
      </c>
      <c r="D1125" s="6" t="s">
        <v>1362</v>
      </c>
      <c r="E1125" s="7">
        <v>6703</v>
      </c>
      <c r="F1125" s="27">
        <v>73</v>
      </c>
      <c r="G1125" s="31">
        <f t="shared" si="34"/>
        <v>0.010890645979412203</v>
      </c>
      <c r="H1125" s="27">
        <v>30380950</v>
      </c>
      <c r="I1125" s="30">
        <f t="shared" si="35"/>
        <v>416177.397260274</v>
      </c>
    </row>
    <row r="1126" spans="2:9" ht="13.5">
      <c r="B1126" s="5" t="s">
        <v>261</v>
      </c>
      <c r="C1126" s="6">
        <v>11</v>
      </c>
      <c r="D1126" s="6" t="s">
        <v>1363</v>
      </c>
      <c r="E1126" s="7">
        <v>10561</v>
      </c>
      <c r="F1126" s="27">
        <v>195</v>
      </c>
      <c r="G1126" s="31">
        <f t="shared" si="34"/>
        <v>0.018464160590853138</v>
      </c>
      <c r="H1126" s="27">
        <v>107380268</v>
      </c>
      <c r="I1126" s="30">
        <f t="shared" si="35"/>
        <v>550668.041025641</v>
      </c>
    </row>
    <row r="1127" spans="2:9" ht="13.5">
      <c r="B1127" s="5" t="s">
        <v>261</v>
      </c>
      <c r="C1127" s="6">
        <v>12</v>
      </c>
      <c r="D1127" s="6" t="s">
        <v>1364</v>
      </c>
      <c r="E1127" s="7">
        <v>3328</v>
      </c>
      <c r="F1127" s="27">
        <v>133</v>
      </c>
      <c r="G1127" s="31">
        <f t="shared" si="34"/>
        <v>0.039963942307692304</v>
      </c>
      <c r="H1127" s="27">
        <v>30985184</v>
      </c>
      <c r="I1127" s="30">
        <f t="shared" si="35"/>
        <v>232971.3082706767</v>
      </c>
    </row>
    <row r="1128" spans="2:9" ht="13.5">
      <c r="B1128" s="5" t="s">
        <v>261</v>
      </c>
      <c r="C1128" s="6">
        <v>13</v>
      </c>
      <c r="D1128" s="6" t="s">
        <v>1365</v>
      </c>
      <c r="E1128" s="7">
        <v>7191</v>
      </c>
      <c r="F1128" s="27">
        <v>96</v>
      </c>
      <c r="G1128" s="31">
        <f t="shared" si="34"/>
        <v>0.013350020859407593</v>
      </c>
      <c r="H1128" s="27">
        <v>64403121</v>
      </c>
      <c r="I1128" s="30">
        <f t="shared" si="35"/>
        <v>670865.84375</v>
      </c>
    </row>
    <row r="1129" spans="2:9" ht="13.5">
      <c r="B1129" s="5" t="s">
        <v>261</v>
      </c>
      <c r="C1129" s="6">
        <v>14</v>
      </c>
      <c r="D1129" s="6" t="s">
        <v>1366</v>
      </c>
      <c r="E1129" s="7">
        <v>2403</v>
      </c>
      <c r="F1129" s="27">
        <v>239</v>
      </c>
      <c r="G1129" s="31">
        <f t="shared" si="34"/>
        <v>0.09945900957136912</v>
      </c>
      <c r="H1129" s="27">
        <v>120118144</v>
      </c>
      <c r="I1129" s="30">
        <f t="shared" si="35"/>
        <v>502586.3765690377</v>
      </c>
    </row>
    <row r="1130" spans="2:9" ht="13.5">
      <c r="B1130" s="5" t="s">
        <v>261</v>
      </c>
      <c r="C1130" s="6">
        <v>15</v>
      </c>
      <c r="D1130" s="6" t="s">
        <v>1367</v>
      </c>
      <c r="E1130" s="7">
        <v>4144</v>
      </c>
      <c r="F1130" s="27">
        <v>105</v>
      </c>
      <c r="G1130" s="31">
        <f t="shared" si="34"/>
        <v>0.02533783783783784</v>
      </c>
      <c r="H1130" s="27">
        <v>46558899</v>
      </c>
      <c r="I1130" s="30">
        <f t="shared" si="35"/>
        <v>443418.0857142857</v>
      </c>
    </row>
    <row r="1131" spans="2:9" ht="13.5">
      <c r="B1131" s="5" t="s">
        <v>261</v>
      </c>
      <c r="C1131" s="6">
        <v>16</v>
      </c>
      <c r="D1131" s="6" t="s">
        <v>1368</v>
      </c>
      <c r="E1131" s="7">
        <v>8839</v>
      </c>
      <c r="F1131" s="27">
        <v>124</v>
      </c>
      <c r="G1131" s="31">
        <f t="shared" si="34"/>
        <v>0.014028736282384885</v>
      </c>
      <c r="H1131" s="27">
        <v>106984640</v>
      </c>
      <c r="I1131" s="30">
        <f t="shared" si="35"/>
        <v>862779.3548387097</v>
      </c>
    </row>
    <row r="1132" spans="2:9" ht="13.5">
      <c r="B1132" s="5" t="s">
        <v>261</v>
      </c>
      <c r="C1132" s="6">
        <v>17</v>
      </c>
      <c r="D1132" s="6" t="s">
        <v>1369</v>
      </c>
      <c r="E1132" s="7">
        <v>3227</v>
      </c>
      <c r="F1132" s="27">
        <v>78</v>
      </c>
      <c r="G1132" s="31">
        <f t="shared" si="34"/>
        <v>0.024171056709017664</v>
      </c>
      <c r="H1132" s="27">
        <v>21874249</v>
      </c>
      <c r="I1132" s="30">
        <f t="shared" si="35"/>
        <v>280439.08974358975</v>
      </c>
    </row>
    <row r="1133" spans="2:9" ht="13.5">
      <c r="B1133" s="5" t="s">
        <v>261</v>
      </c>
      <c r="C1133" s="6">
        <v>18</v>
      </c>
      <c r="D1133" s="6" t="s">
        <v>1370</v>
      </c>
      <c r="E1133" s="7">
        <v>4058</v>
      </c>
      <c r="F1133" s="27">
        <v>120</v>
      </c>
      <c r="G1133" s="31">
        <f t="shared" si="34"/>
        <v>0.02957121734844751</v>
      </c>
      <c r="H1133" s="27">
        <v>56479629</v>
      </c>
      <c r="I1133" s="30">
        <f t="shared" si="35"/>
        <v>470663.575</v>
      </c>
    </row>
    <row r="1134" spans="2:9" ht="13.5">
      <c r="B1134" s="5" t="s">
        <v>261</v>
      </c>
      <c r="C1134" s="6">
        <v>19</v>
      </c>
      <c r="D1134" s="6" t="s">
        <v>1371</v>
      </c>
      <c r="E1134" s="7">
        <v>6298</v>
      </c>
      <c r="F1134" s="27">
        <v>136</v>
      </c>
      <c r="G1134" s="31">
        <f t="shared" si="34"/>
        <v>0.021594156875198476</v>
      </c>
      <c r="H1134" s="27">
        <v>105732712</v>
      </c>
      <c r="I1134" s="30">
        <f t="shared" si="35"/>
        <v>777446.4117647059</v>
      </c>
    </row>
    <row r="1135" spans="2:9" ht="13.5">
      <c r="B1135" s="5" t="s">
        <v>261</v>
      </c>
      <c r="C1135" s="6">
        <v>20</v>
      </c>
      <c r="D1135" s="6" t="s">
        <v>1372</v>
      </c>
      <c r="E1135" s="7">
        <v>5536</v>
      </c>
      <c r="F1135" s="27">
        <v>286</v>
      </c>
      <c r="G1135" s="31">
        <f t="shared" si="34"/>
        <v>0.05166184971098266</v>
      </c>
      <c r="H1135" s="27">
        <v>205452667</v>
      </c>
      <c r="I1135" s="30">
        <f t="shared" si="35"/>
        <v>718365.9685314685</v>
      </c>
    </row>
    <row r="1136" spans="2:9" ht="13.5">
      <c r="B1136" s="5" t="s">
        <v>261</v>
      </c>
      <c r="C1136" s="6">
        <v>21</v>
      </c>
      <c r="D1136" s="6" t="s">
        <v>1373</v>
      </c>
      <c r="E1136" s="7">
        <v>3599</v>
      </c>
      <c r="F1136" s="27">
        <v>26</v>
      </c>
      <c r="G1136" s="31">
        <f t="shared" si="34"/>
        <v>0.007224228952486802</v>
      </c>
      <c r="H1136" s="27">
        <v>11802968</v>
      </c>
      <c r="I1136" s="30">
        <f t="shared" si="35"/>
        <v>453960.3076923077</v>
      </c>
    </row>
    <row r="1137" spans="2:9" ht="13.5">
      <c r="B1137" s="5" t="s">
        <v>261</v>
      </c>
      <c r="C1137" s="6">
        <v>22</v>
      </c>
      <c r="D1137" s="6" t="s">
        <v>1374</v>
      </c>
      <c r="E1137" s="7">
        <v>2573</v>
      </c>
      <c r="F1137" s="27">
        <v>34</v>
      </c>
      <c r="G1137" s="31">
        <f t="shared" si="34"/>
        <v>0.013214146910221531</v>
      </c>
      <c r="H1137" s="27">
        <v>6442735</v>
      </c>
      <c r="I1137" s="30">
        <f t="shared" si="35"/>
        <v>189492.20588235295</v>
      </c>
    </row>
    <row r="1138" spans="2:9" ht="13.5">
      <c r="B1138" s="5" t="s">
        <v>261</v>
      </c>
      <c r="C1138" s="6">
        <v>23</v>
      </c>
      <c r="D1138" s="6" t="s">
        <v>1375</v>
      </c>
      <c r="E1138" s="7">
        <v>3536</v>
      </c>
      <c r="F1138" s="27">
        <v>24</v>
      </c>
      <c r="G1138" s="31">
        <f t="shared" si="34"/>
        <v>0.006787330316742082</v>
      </c>
      <c r="H1138" s="27">
        <v>13455080</v>
      </c>
      <c r="I1138" s="30">
        <f t="shared" si="35"/>
        <v>560628.3333333334</v>
      </c>
    </row>
    <row r="1139" spans="2:9" ht="13.5">
      <c r="B1139" s="5" t="s">
        <v>261</v>
      </c>
      <c r="C1139" s="6">
        <v>24</v>
      </c>
      <c r="D1139" s="6" t="s">
        <v>1376</v>
      </c>
      <c r="E1139" s="7">
        <v>8042</v>
      </c>
      <c r="F1139" s="27">
        <v>546</v>
      </c>
      <c r="G1139" s="31">
        <f t="shared" si="34"/>
        <v>0.06789355881621487</v>
      </c>
      <c r="H1139" s="27">
        <v>336270128</v>
      </c>
      <c r="I1139" s="30">
        <f t="shared" si="35"/>
        <v>615879.3553113553</v>
      </c>
    </row>
    <row r="1140" spans="2:9" ht="13.5">
      <c r="B1140" s="5" t="s">
        <v>261</v>
      </c>
      <c r="C1140" s="6">
        <v>25</v>
      </c>
      <c r="D1140" s="6" t="s">
        <v>1377</v>
      </c>
      <c r="E1140" s="7">
        <v>2827</v>
      </c>
      <c r="F1140" s="27">
        <v>39</v>
      </c>
      <c r="G1140" s="31">
        <f t="shared" si="34"/>
        <v>0.013795542978422356</v>
      </c>
      <c r="H1140" s="27">
        <v>24285920</v>
      </c>
      <c r="I1140" s="30">
        <f t="shared" si="35"/>
        <v>622715.8974358974</v>
      </c>
    </row>
    <row r="1141" spans="2:9" ht="13.5">
      <c r="B1141" s="5" t="s">
        <v>261</v>
      </c>
      <c r="C1141" s="6">
        <v>26</v>
      </c>
      <c r="D1141" s="6" t="s">
        <v>1378</v>
      </c>
      <c r="E1141" s="7">
        <v>1038</v>
      </c>
      <c r="F1141" s="27">
        <v>7</v>
      </c>
      <c r="G1141" s="31">
        <f t="shared" si="34"/>
        <v>0.00674373795761079</v>
      </c>
      <c r="H1141" s="27">
        <v>498136</v>
      </c>
      <c r="I1141" s="30">
        <f t="shared" si="35"/>
        <v>71162.28571428571</v>
      </c>
    </row>
    <row r="1142" spans="2:9" ht="13.5">
      <c r="B1142" s="5" t="s">
        <v>261</v>
      </c>
      <c r="C1142" s="6">
        <v>27</v>
      </c>
      <c r="D1142" s="6" t="s">
        <v>1379</v>
      </c>
      <c r="E1142" s="7">
        <v>1934</v>
      </c>
      <c r="F1142" s="27">
        <v>38</v>
      </c>
      <c r="G1142" s="31">
        <f t="shared" si="34"/>
        <v>0.01964839710444674</v>
      </c>
      <c r="H1142" s="27">
        <v>19903325</v>
      </c>
      <c r="I1142" s="30">
        <f t="shared" si="35"/>
        <v>523771.7105263158</v>
      </c>
    </row>
    <row r="1143" spans="2:9" ht="13.5">
      <c r="B1143" s="5" t="s">
        <v>261</v>
      </c>
      <c r="C1143" s="6">
        <v>28</v>
      </c>
      <c r="D1143" s="6" t="s">
        <v>1380</v>
      </c>
      <c r="E1143" s="7">
        <v>22478</v>
      </c>
      <c r="F1143" s="27">
        <v>288</v>
      </c>
      <c r="G1143" s="31">
        <f t="shared" si="34"/>
        <v>0.012812527804964854</v>
      </c>
      <c r="H1143" s="27">
        <v>241148261</v>
      </c>
      <c r="I1143" s="30">
        <f t="shared" si="35"/>
        <v>837320.3506944445</v>
      </c>
    </row>
    <row r="1144" spans="2:9" ht="13.5">
      <c r="B1144" s="5" t="s">
        <v>261</v>
      </c>
      <c r="C1144" s="6">
        <v>29</v>
      </c>
      <c r="D1144" s="6" t="s">
        <v>1381</v>
      </c>
      <c r="E1144" s="7">
        <v>1686</v>
      </c>
      <c r="F1144" s="27">
        <v>36</v>
      </c>
      <c r="G1144" s="31">
        <f t="shared" si="34"/>
        <v>0.021352313167259787</v>
      </c>
      <c r="H1144" s="27">
        <v>8493990</v>
      </c>
      <c r="I1144" s="30">
        <f t="shared" si="35"/>
        <v>235944.16666666666</v>
      </c>
    </row>
    <row r="1145" spans="2:9" ht="13.5">
      <c r="B1145" s="5" t="s">
        <v>261</v>
      </c>
      <c r="C1145" s="6">
        <v>30</v>
      </c>
      <c r="D1145" s="6" t="s">
        <v>1382</v>
      </c>
      <c r="E1145" s="7">
        <v>2132</v>
      </c>
      <c r="F1145" s="27">
        <v>210</v>
      </c>
      <c r="G1145" s="31">
        <f t="shared" si="34"/>
        <v>0.09849906191369606</v>
      </c>
      <c r="H1145" s="27">
        <v>116634409</v>
      </c>
      <c r="I1145" s="30">
        <f t="shared" si="35"/>
        <v>555401.9476190476</v>
      </c>
    </row>
    <row r="1146" spans="2:9" ht="13.5">
      <c r="B1146" s="5" t="s">
        <v>261</v>
      </c>
      <c r="C1146" s="6">
        <v>31</v>
      </c>
      <c r="D1146" s="6" t="s">
        <v>1383</v>
      </c>
      <c r="E1146" s="7">
        <v>2319</v>
      </c>
      <c r="F1146" s="27">
        <v>75</v>
      </c>
      <c r="G1146" s="31">
        <f t="shared" si="34"/>
        <v>0.03234152652005175</v>
      </c>
      <c r="H1146" s="27">
        <v>45097896</v>
      </c>
      <c r="I1146" s="30">
        <f t="shared" si="35"/>
        <v>601305.28</v>
      </c>
    </row>
    <row r="1147" spans="2:9" ht="13.5">
      <c r="B1147" s="5" t="s">
        <v>261</v>
      </c>
      <c r="C1147" s="6">
        <v>32</v>
      </c>
      <c r="D1147" s="6" t="s">
        <v>1384</v>
      </c>
      <c r="E1147" s="7">
        <v>566</v>
      </c>
      <c r="F1147" s="27">
        <v>0</v>
      </c>
      <c r="G1147" s="31">
        <f t="shared" si="34"/>
        <v>0</v>
      </c>
      <c r="H1147" s="27">
        <v>0</v>
      </c>
      <c r="I1147" s="30" t="e">
        <f t="shared" si="35"/>
        <v>#DIV/0!</v>
      </c>
    </row>
    <row r="1148" spans="2:9" ht="13.5">
      <c r="B1148" s="5" t="s">
        <v>261</v>
      </c>
      <c r="C1148" s="6">
        <v>33</v>
      </c>
      <c r="D1148" s="6" t="s">
        <v>1385</v>
      </c>
      <c r="E1148" s="7">
        <v>196</v>
      </c>
      <c r="F1148" s="27">
        <v>3</v>
      </c>
      <c r="G1148" s="31">
        <f t="shared" si="34"/>
        <v>0.015306122448979591</v>
      </c>
      <c r="H1148" s="27">
        <v>703566</v>
      </c>
      <c r="I1148" s="30">
        <f t="shared" si="35"/>
        <v>234522</v>
      </c>
    </row>
    <row r="1149" spans="2:9" ht="13.5">
      <c r="B1149" s="5" t="s">
        <v>261</v>
      </c>
      <c r="C1149" s="6">
        <v>34</v>
      </c>
      <c r="D1149" s="6" t="s">
        <v>1386</v>
      </c>
      <c r="E1149" s="7">
        <v>380</v>
      </c>
      <c r="F1149" s="27">
        <v>33</v>
      </c>
      <c r="G1149" s="31">
        <f t="shared" si="34"/>
        <v>0.0868421052631579</v>
      </c>
      <c r="H1149" s="27">
        <v>22492491</v>
      </c>
      <c r="I1149" s="30">
        <f t="shared" si="35"/>
        <v>681590.6363636364</v>
      </c>
    </row>
    <row r="1150" spans="2:9" ht="13.5">
      <c r="B1150" s="5" t="s">
        <v>261</v>
      </c>
      <c r="C1150" s="6">
        <v>35</v>
      </c>
      <c r="D1150" s="6" t="s">
        <v>1387</v>
      </c>
      <c r="E1150" s="7">
        <v>560</v>
      </c>
      <c r="F1150" s="27">
        <v>7</v>
      </c>
      <c r="G1150" s="31">
        <f t="shared" si="34"/>
        <v>0.0125</v>
      </c>
      <c r="H1150" s="27">
        <v>1755800</v>
      </c>
      <c r="I1150" s="30">
        <f t="shared" si="35"/>
        <v>250828.57142857142</v>
      </c>
    </row>
    <row r="1151" spans="2:9" ht="13.5">
      <c r="B1151" s="5" t="s">
        <v>261</v>
      </c>
      <c r="C1151" s="6">
        <v>36</v>
      </c>
      <c r="D1151" s="6" t="s">
        <v>1388</v>
      </c>
      <c r="E1151" s="7">
        <v>517</v>
      </c>
      <c r="F1151" s="27">
        <v>13</v>
      </c>
      <c r="G1151" s="31">
        <f t="shared" si="34"/>
        <v>0.025145067698259187</v>
      </c>
      <c r="H1151" s="27">
        <v>981741</v>
      </c>
      <c r="I1151" s="30">
        <f t="shared" si="35"/>
        <v>75518.53846153847</v>
      </c>
    </row>
    <row r="1152" spans="2:9" ht="13.5">
      <c r="B1152" s="5" t="s">
        <v>261</v>
      </c>
      <c r="C1152" s="6">
        <v>37</v>
      </c>
      <c r="D1152" s="6" t="s">
        <v>1389</v>
      </c>
      <c r="E1152" s="7">
        <v>112</v>
      </c>
      <c r="F1152" s="27">
        <v>7</v>
      </c>
      <c r="G1152" s="31">
        <f t="shared" si="34"/>
        <v>0.0625</v>
      </c>
      <c r="H1152" s="27">
        <v>1315152</v>
      </c>
      <c r="I1152" s="30">
        <f t="shared" si="35"/>
        <v>187878.85714285713</v>
      </c>
    </row>
    <row r="1153" spans="2:9" ht="13.5">
      <c r="B1153" s="5" t="s">
        <v>261</v>
      </c>
      <c r="C1153" s="6">
        <v>38</v>
      </c>
      <c r="D1153" s="6" t="s">
        <v>1390</v>
      </c>
      <c r="E1153" s="7">
        <v>1450</v>
      </c>
      <c r="F1153" s="27">
        <v>4</v>
      </c>
      <c r="G1153" s="31">
        <f t="shared" si="34"/>
        <v>0.002758620689655172</v>
      </c>
      <c r="H1153" s="27">
        <v>92507</v>
      </c>
      <c r="I1153" s="30">
        <f t="shared" si="35"/>
        <v>23126.75</v>
      </c>
    </row>
    <row r="1154" spans="2:9" ht="13.5">
      <c r="B1154" s="5" t="s">
        <v>261</v>
      </c>
      <c r="C1154" s="6">
        <v>39</v>
      </c>
      <c r="D1154" s="6" t="s">
        <v>1391</v>
      </c>
      <c r="E1154" s="7">
        <v>278</v>
      </c>
      <c r="F1154" s="27">
        <v>11</v>
      </c>
      <c r="G1154" s="31">
        <f t="shared" si="34"/>
        <v>0.039568345323741004</v>
      </c>
      <c r="H1154" s="27">
        <v>8361520</v>
      </c>
      <c r="I1154" s="30">
        <f t="shared" si="35"/>
        <v>760138.1818181818</v>
      </c>
    </row>
    <row r="1155" spans="2:9" ht="13.5">
      <c r="B1155" s="5" t="s">
        <v>261</v>
      </c>
      <c r="C1155" s="6">
        <v>40</v>
      </c>
      <c r="D1155" s="6" t="s">
        <v>1392</v>
      </c>
      <c r="E1155" s="7">
        <v>196</v>
      </c>
      <c r="F1155" s="27">
        <v>0</v>
      </c>
      <c r="G1155" s="31">
        <f t="shared" si="34"/>
        <v>0</v>
      </c>
      <c r="H1155" s="27">
        <v>0</v>
      </c>
      <c r="I1155" s="30" t="e">
        <f t="shared" si="35"/>
        <v>#DIV/0!</v>
      </c>
    </row>
    <row r="1156" spans="2:9" ht="13.5">
      <c r="B1156" s="5" t="s">
        <v>261</v>
      </c>
      <c r="C1156" s="6">
        <v>41</v>
      </c>
      <c r="D1156" s="6" t="s">
        <v>1393</v>
      </c>
      <c r="E1156" s="7">
        <v>424</v>
      </c>
      <c r="F1156" s="27">
        <v>0</v>
      </c>
      <c r="G1156" s="31">
        <f t="shared" si="34"/>
        <v>0</v>
      </c>
      <c r="H1156" s="27">
        <v>0</v>
      </c>
      <c r="I1156" s="30" t="e">
        <f t="shared" si="35"/>
        <v>#DIV/0!</v>
      </c>
    </row>
    <row r="1157" spans="2:9" ht="13.5">
      <c r="B1157" s="5" t="s">
        <v>261</v>
      </c>
      <c r="C1157" s="6">
        <v>42</v>
      </c>
      <c r="D1157" s="6" t="s">
        <v>1394</v>
      </c>
      <c r="E1157" s="7">
        <v>63</v>
      </c>
      <c r="F1157" s="27">
        <v>0</v>
      </c>
      <c r="G1157" s="31">
        <f aca="true" t="shared" si="36" ref="G1157:G1220">F1157/E1157</f>
        <v>0</v>
      </c>
      <c r="H1157" s="27">
        <v>0</v>
      </c>
      <c r="I1157" s="30" t="e">
        <f aca="true" t="shared" si="37" ref="I1157:I1220">H1157/F1157</f>
        <v>#DIV/0!</v>
      </c>
    </row>
    <row r="1158" spans="2:9" ht="13.5">
      <c r="B1158" s="5" t="s">
        <v>261</v>
      </c>
      <c r="C1158" s="6">
        <v>43</v>
      </c>
      <c r="D1158" s="8" t="s">
        <v>1395</v>
      </c>
      <c r="E1158" s="7">
        <v>1664</v>
      </c>
      <c r="F1158" s="27">
        <v>46</v>
      </c>
      <c r="G1158" s="31">
        <f t="shared" si="36"/>
        <v>0.027644230769230768</v>
      </c>
      <c r="H1158" s="27">
        <v>25866939</v>
      </c>
      <c r="I1158" s="30">
        <f t="shared" si="37"/>
        <v>562324.7608695652</v>
      </c>
    </row>
    <row r="1159" spans="2:9" ht="14.25">
      <c r="B1159" s="55" t="s">
        <v>1787</v>
      </c>
      <c r="C1159" s="56"/>
      <c r="D1159" s="57"/>
      <c r="E1159" s="32">
        <f>SUM(E1116:E1158)</f>
        <v>278110</v>
      </c>
      <c r="F1159" s="32">
        <f>SUM(F1116:F1158)</f>
        <v>8556</v>
      </c>
      <c r="G1159" s="33">
        <f t="shared" si="36"/>
        <v>0.030764805292869728</v>
      </c>
      <c r="H1159" s="32">
        <f>SUM(H1116:H1158)</f>
        <v>3527819018</v>
      </c>
      <c r="I1159" s="34">
        <f t="shared" si="37"/>
        <v>412321.0633473586</v>
      </c>
    </row>
    <row r="1160" spans="2:9" ht="13.5">
      <c r="B1160" s="5" t="s">
        <v>263</v>
      </c>
      <c r="C1160" s="6">
        <v>1</v>
      </c>
      <c r="D1160" s="6" t="s">
        <v>264</v>
      </c>
      <c r="E1160" s="7">
        <v>32920</v>
      </c>
      <c r="F1160" s="27">
        <v>298</v>
      </c>
      <c r="G1160" s="31">
        <f t="shared" si="36"/>
        <v>0.009052247873633049</v>
      </c>
      <c r="H1160" s="27">
        <v>138993948</v>
      </c>
      <c r="I1160" s="30">
        <f t="shared" si="37"/>
        <v>466422.644295302</v>
      </c>
    </row>
    <row r="1161" spans="2:9" ht="13.5">
      <c r="B1161" s="5" t="s">
        <v>263</v>
      </c>
      <c r="C1161" s="6">
        <v>2</v>
      </c>
      <c r="D1161" s="6" t="s">
        <v>265</v>
      </c>
      <c r="E1161" s="7">
        <v>12772</v>
      </c>
      <c r="F1161" s="27">
        <v>563</v>
      </c>
      <c r="G1161" s="31">
        <f t="shared" si="36"/>
        <v>0.04408080175383652</v>
      </c>
      <c r="H1161" s="27">
        <v>168487384</v>
      </c>
      <c r="I1161" s="30">
        <f t="shared" si="37"/>
        <v>299267.11190053285</v>
      </c>
    </row>
    <row r="1162" spans="2:9" ht="13.5">
      <c r="B1162" s="5" t="s">
        <v>263</v>
      </c>
      <c r="C1162" s="6">
        <v>3</v>
      </c>
      <c r="D1162" s="6" t="s">
        <v>266</v>
      </c>
      <c r="E1162" s="7">
        <v>25905</v>
      </c>
      <c r="F1162" s="27">
        <v>85</v>
      </c>
      <c r="G1162" s="31">
        <f t="shared" si="36"/>
        <v>0.003281219841729396</v>
      </c>
      <c r="H1162" s="27">
        <v>27660831</v>
      </c>
      <c r="I1162" s="30">
        <f t="shared" si="37"/>
        <v>325421.5411764706</v>
      </c>
    </row>
    <row r="1163" spans="2:9" ht="13.5">
      <c r="B1163" s="5" t="s">
        <v>263</v>
      </c>
      <c r="C1163" s="6">
        <v>4</v>
      </c>
      <c r="D1163" s="6" t="s">
        <v>267</v>
      </c>
      <c r="E1163" s="7">
        <v>4748</v>
      </c>
      <c r="F1163" s="27">
        <v>106</v>
      </c>
      <c r="G1163" s="31">
        <f t="shared" si="36"/>
        <v>0.02232518955349621</v>
      </c>
      <c r="H1163" s="27">
        <v>30835971</v>
      </c>
      <c r="I1163" s="30">
        <f t="shared" si="37"/>
        <v>290905.38679245283</v>
      </c>
    </row>
    <row r="1164" spans="2:9" ht="13.5">
      <c r="B1164" s="5" t="s">
        <v>263</v>
      </c>
      <c r="C1164" s="6">
        <v>5</v>
      </c>
      <c r="D1164" s="6" t="s">
        <v>268</v>
      </c>
      <c r="E1164" s="7">
        <v>9981</v>
      </c>
      <c r="F1164" s="27">
        <v>294</v>
      </c>
      <c r="G1164" s="31">
        <f t="shared" si="36"/>
        <v>0.02945596633603847</v>
      </c>
      <c r="H1164" s="27">
        <v>103427481</v>
      </c>
      <c r="I1164" s="30">
        <f t="shared" si="37"/>
        <v>351794.1530612245</v>
      </c>
    </row>
    <row r="1165" spans="2:9" ht="13.5">
      <c r="B1165" s="5" t="s">
        <v>263</v>
      </c>
      <c r="C1165" s="6">
        <v>6</v>
      </c>
      <c r="D1165" s="6" t="s">
        <v>269</v>
      </c>
      <c r="E1165" s="7">
        <v>666</v>
      </c>
      <c r="F1165" s="27">
        <v>608</v>
      </c>
      <c r="G1165" s="31">
        <f t="shared" si="36"/>
        <v>0.9129129129129129</v>
      </c>
      <c r="H1165" s="27">
        <v>365855596</v>
      </c>
      <c r="I1165" s="30">
        <f t="shared" si="37"/>
        <v>601736.177631579</v>
      </c>
    </row>
    <row r="1166" spans="2:9" ht="13.5">
      <c r="B1166" s="5" t="s">
        <v>263</v>
      </c>
      <c r="C1166" s="6">
        <v>7</v>
      </c>
      <c r="D1166" s="6" t="s">
        <v>270</v>
      </c>
      <c r="E1166" s="7">
        <v>1074</v>
      </c>
      <c r="F1166" s="27">
        <v>146</v>
      </c>
      <c r="G1166" s="31">
        <f t="shared" si="36"/>
        <v>0.13594040968342644</v>
      </c>
      <c r="H1166" s="27">
        <v>52107558</v>
      </c>
      <c r="I1166" s="30">
        <f t="shared" si="37"/>
        <v>356901.08219178085</v>
      </c>
    </row>
    <row r="1167" spans="2:9" ht="13.5">
      <c r="B1167" s="5" t="s">
        <v>263</v>
      </c>
      <c r="C1167" s="6">
        <v>8</v>
      </c>
      <c r="D1167" s="6" t="s">
        <v>271</v>
      </c>
      <c r="E1167" s="7">
        <v>4656</v>
      </c>
      <c r="F1167" s="27">
        <v>573</v>
      </c>
      <c r="G1167" s="31">
        <f t="shared" si="36"/>
        <v>0.12306701030927836</v>
      </c>
      <c r="H1167" s="27">
        <v>463541019</v>
      </c>
      <c r="I1167" s="30">
        <f t="shared" si="37"/>
        <v>808972.1099476439</v>
      </c>
    </row>
    <row r="1168" spans="2:9" ht="13.5">
      <c r="B1168" s="5" t="s">
        <v>263</v>
      </c>
      <c r="C1168" s="6">
        <v>9</v>
      </c>
      <c r="D1168" s="6" t="s">
        <v>272</v>
      </c>
      <c r="E1168" s="7">
        <v>404</v>
      </c>
      <c r="F1168" s="27">
        <v>31</v>
      </c>
      <c r="G1168" s="31">
        <f t="shared" si="36"/>
        <v>0.07673267326732673</v>
      </c>
      <c r="H1168" s="27">
        <v>11832677</v>
      </c>
      <c r="I1168" s="30">
        <f t="shared" si="37"/>
        <v>381699.2580645161</v>
      </c>
    </row>
    <row r="1169" spans="2:9" ht="13.5">
      <c r="B1169" s="5" t="s">
        <v>263</v>
      </c>
      <c r="C1169" s="6">
        <v>10</v>
      </c>
      <c r="D1169" s="6" t="s">
        <v>273</v>
      </c>
      <c r="E1169" s="7">
        <v>4906</v>
      </c>
      <c r="F1169" s="27">
        <v>553</v>
      </c>
      <c r="G1169" s="31">
        <f t="shared" si="36"/>
        <v>0.11271911944557685</v>
      </c>
      <c r="H1169" s="27">
        <v>320037801</v>
      </c>
      <c r="I1169" s="30">
        <f t="shared" si="37"/>
        <v>578730.2007233273</v>
      </c>
    </row>
    <row r="1170" spans="2:9" ht="13.5">
      <c r="B1170" s="5" t="s">
        <v>263</v>
      </c>
      <c r="C1170" s="6">
        <v>11</v>
      </c>
      <c r="D1170" s="6" t="s">
        <v>274</v>
      </c>
      <c r="E1170" s="7">
        <v>1260</v>
      </c>
      <c r="F1170" s="27">
        <v>114</v>
      </c>
      <c r="G1170" s="31">
        <f t="shared" si="36"/>
        <v>0.09047619047619047</v>
      </c>
      <c r="H1170" s="27">
        <v>48045320</v>
      </c>
      <c r="I1170" s="30">
        <f t="shared" si="37"/>
        <v>421450.1754385965</v>
      </c>
    </row>
    <row r="1171" spans="2:9" ht="13.5">
      <c r="B1171" s="5" t="s">
        <v>263</v>
      </c>
      <c r="C1171" s="6">
        <v>12</v>
      </c>
      <c r="D1171" s="6" t="s">
        <v>275</v>
      </c>
      <c r="E1171" s="7">
        <v>698</v>
      </c>
      <c r="F1171" s="27">
        <v>81</v>
      </c>
      <c r="G1171" s="31">
        <f t="shared" si="36"/>
        <v>0.11604584527220631</v>
      </c>
      <c r="H1171" s="27">
        <v>47515698</v>
      </c>
      <c r="I1171" s="30">
        <f t="shared" si="37"/>
        <v>586613.5555555555</v>
      </c>
    </row>
    <row r="1172" spans="2:9" ht="13.5">
      <c r="B1172" s="5" t="s">
        <v>263</v>
      </c>
      <c r="C1172" s="6">
        <v>13</v>
      </c>
      <c r="D1172" s="6" t="s">
        <v>1396</v>
      </c>
      <c r="E1172" s="7">
        <v>4432</v>
      </c>
      <c r="F1172" s="27">
        <v>383</v>
      </c>
      <c r="G1172" s="31">
        <f t="shared" si="36"/>
        <v>0.08641696750902528</v>
      </c>
      <c r="H1172" s="27">
        <v>421034772</v>
      </c>
      <c r="I1172" s="30">
        <f t="shared" si="37"/>
        <v>1099307.498694517</v>
      </c>
    </row>
    <row r="1173" spans="2:9" ht="13.5">
      <c r="B1173" s="5" t="s">
        <v>263</v>
      </c>
      <c r="C1173" s="6">
        <v>14</v>
      </c>
      <c r="D1173" s="6" t="s">
        <v>276</v>
      </c>
      <c r="E1173" s="7">
        <v>1451</v>
      </c>
      <c r="F1173" s="27">
        <v>284</v>
      </c>
      <c r="G1173" s="31">
        <f t="shared" si="36"/>
        <v>0.19572708476912473</v>
      </c>
      <c r="H1173" s="27">
        <v>133929391</v>
      </c>
      <c r="I1173" s="30">
        <f t="shared" si="37"/>
        <v>471582.36267605633</v>
      </c>
    </row>
    <row r="1174" spans="2:9" ht="13.5">
      <c r="B1174" s="5" t="s">
        <v>263</v>
      </c>
      <c r="C1174" s="6">
        <v>15</v>
      </c>
      <c r="D1174" s="6" t="s">
        <v>277</v>
      </c>
      <c r="E1174" s="7">
        <v>1366</v>
      </c>
      <c r="F1174" s="27">
        <v>69</v>
      </c>
      <c r="G1174" s="31">
        <f t="shared" si="36"/>
        <v>0.050512445095168376</v>
      </c>
      <c r="H1174" s="27">
        <v>67877198</v>
      </c>
      <c r="I1174" s="30">
        <f t="shared" si="37"/>
        <v>983727.5072463768</v>
      </c>
    </row>
    <row r="1175" spans="2:9" ht="13.5">
      <c r="B1175" s="5" t="s">
        <v>263</v>
      </c>
      <c r="C1175" s="6">
        <v>16</v>
      </c>
      <c r="D1175" s="6" t="s">
        <v>278</v>
      </c>
      <c r="E1175" s="7">
        <v>3646</v>
      </c>
      <c r="F1175" s="27">
        <v>104</v>
      </c>
      <c r="G1175" s="31">
        <f t="shared" si="36"/>
        <v>0.02852441031267142</v>
      </c>
      <c r="H1175" s="27">
        <v>83424281</v>
      </c>
      <c r="I1175" s="30">
        <f t="shared" si="37"/>
        <v>802156.5480769231</v>
      </c>
    </row>
    <row r="1176" spans="2:9" ht="13.5">
      <c r="B1176" s="5" t="s">
        <v>263</v>
      </c>
      <c r="C1176" s="6">
        <v>17</v>
      </c>
      <c r="D1176" s="6" t="s">
        <v>279</v>
      </c>
      <c r="E1176" s="7">
        <v>1174</v>
      </c>
      <c r="F1176" s="27">
        <v>114</v>
      </c>
      <c r="G1176" s="31">
        <f t="shared" si="36"/>
        <v>0.09710391822827939</v>
      </c>
      <c r="H1176" s="27">
        <v>41161899</v>
      </c>
      <c r="I1176" s="30">
        <f t="shared" si="37"/>
        <v>361069.2894736842</v>
      </c>
    </row>
    <row r="1177" spans="2:9" ht="13.5">
      <c r="B1177" s="5" t="s">
        <v>263</v>
      </c>
      <c r="C1177" s="6">
        <v>18</v>
      </c>
      <c r="D1177" s="6" t="s">
        <v>280</v>
      </c>
      <c r="E1177" s="7">
        <v>1156</v>
      </c>
      <c r="F1177" s="27">
        <v>156</v>
      </c>
      <c r="G1177" s="31">
        <f t="shared" si="36"/>
        <v>0.13494809688581316</v>
      </c>
      <c r="H1177" s="27">
        <v>77801839</v>
      </c>
      <c r="I1177" s="30">
        <f t="shared" si="37"/>
        <v>498729.7371794872</v>
      </c>
    </row>
    <row r="1178" spans="2:9" ht="13.5">
      <c r="B1178" s="5" t="s">
        <v>263</v>
      </c>
      <c r="C1178" s="6">
        <v>19</v>
      </c>
      <c r="D1178" s="6" t="s">
        <v>281</v>
      </c>
      <c r="E1178" s="7">
        <v>1141</v>
      </c>
      <c r="F1178" s="27">
        <v>84</v>
      </c>
      <c r="G1178" s="31">
        <f t="shared" si="36"/>
        <v>0.0736196319018405</v>
      </c>
      <c r="H1178" s="27">
        <v>26901979</v>
      </c>
      <c r="I1178" s="30">
        <f t="shared" si="37"/>
        <v>320261.65476190473</v>
      </c>
    </row>
    <row r="1179" spans="2:9" ht="13.5">
      <c r="B1179" s="5" t="s">
        <v>263</v>
      </c>
      <c r="C1179" s="6">
        <v>20</v>
      </c>
      <c r="D1179" s="6" t="s">
        <v>282</v>
      </c>
      <c r="E1179" s="7">
        <v>355</v>
      </c>
      <c r="F1179" s="27">
        <v>40</v>
      </c>
      <c r="G1179" s="31">
        <f t="shared" si="36"/>
        <v>0.11267605633802817</v>
      </c>
      <c r="H1179" s="27">
        <v>15228800</v>
      </c>
      <c r="I1179" s="30">
        <f t="shared" si="37"/>
        <v>380720</v>
      </c>
    </row>
    <row r="1180" spans="2:9" ht="13.5">
      <c r="B1180" s="5" t="s">
        <v>263</v>
      </c>
      <c r="C1180" s="6">
        <v>21</v>
      </c>
      <c r="D1180" s="6" t="s">
        <v>283</v>
      </c>
      <c r="E1180" s="7">
        <v>342</v>
      </c>
      <c r="F1180" s="27">
        <v>60</v>
      </c>
      <c r="G1180" s="31">
        <f t="shared" si="36"/>
        <v>0.17543859649122806</v>
      </c>
      <c r="H1180" s="27">
        <v>27702047</v>
      </c>
      <c r="I1180" s="30">
        <f t="shared" si="37"/>
        <v>461700.7833333333</v>
      </c>
    </row>
    <row r="1181" spans="2:9" ht="13.5">
      <c r="B1181" s="5" t="s">
        <v>263</v>
      </c>
      <c r="C1181" s="6">
        <v>22</v>
      </c>
      <c r="D1181" s="6" t="s">
        <v>284</v>
      </c>
      <c r="E1181" s="7">
        <v>445</v>
      </c>
      <c r="F1181" s="27">
        <v>50</v>
      </c>
      <c r="G1181" s="31">
        <f t="shared" si="36"/>
        <v>0.11235955056179775</v>
      </c>
      <c r="H1181" s="27">
        <v>29837191</v>
      </c>
      <c r="I1181" s="30">
        <f t="shared" si="37"/>
        <v>596743.82</v>
      </c>
    </row>
    <row r="1182" spans="2:9" ht="13.5">
      <c r="B1182" s="5" t="s">
        <v>263</v>
      </c>
      <c r="C1182" s="6">
        <v>23</v>
      </c>
      <c r="D1182" s="6" t="s">
        <v>285</v>
      </c>
      <c r="E1182" s="7">
        <v>779</v>
      </c>
      <c r="F1182" s="27">
        <v>7</v>
      </c>
      <c r="G1182" s="31">
        <f t="shared" si="36"/>
        <v>0.008985879332477536</v>
      </c>
      <c r="H1182" s="27">
        <v>1732600</v>
      </c>
      <c r="I1182" s="30">
        <f t="shared" si="37"/>
        <v>247514.2857142857</v>
      </c>
    </row>
    <row r="1183" spans="2:9" ht="13.5">
      <c r="B1183" s="5" t="s">
        <v>263</v>
      </c>
      <c r="C1183" s="6">
        <v>24</v>
      </c>
      <c r="D1183" s="6" t="s">
        <v>286</v>
      </c>
      <c r="E1183" s="7">
        <v>1344</v>
      </c>
      <c r="F1183" s="27">
        <v>90</v>
      </c>
      <c r="G1183" s="31">
        <f t="shared" si="36"/>
        <v>0.06696428571428571</v>
      </c>
      <c r="H1183" s="27">
        <v>24980281</v>
      </c>
      <c r="I1183" s="30">
        <f t="shared" si="37"/>
        <v>277558.6777777778</v>
      </c>
    </row>
    <row r="1184" spans="2:9" ht="13.5">
      <c r="B1184" s="5" t="s">
        <v>263</v>
      </c>
      <c r="C1184" s="6">
        <v>25</v>
      </c>
      <c r="D1184" s="6" t="s">
        <v>287</v>
      </c>
      <c r="E1184" s="7">
        <v>197</v>
      </c>
      <c r="F1184" s="27">
        <v>8</v>
      </c>
      <c r="G1184" s="31">
        <f t="shared" si="36"/>
        <v>0.04060913705583756</v>
      </c>
      <c r="H1184" s="27">
        <v>4634262</v>
      </c>
      <c r="I1184" s="30">
        <f t="shared" si="37"/>
        <v>579282.75</v>
      </c>
    </row>
    <row r="1185" spans="2:9" ht="13.5">
      <c r="B1185" s="5" t="s">
        <v>263</v>
      </c>
      <c r="C1185" s="6">
        <v>26</v>
      </c>
      <c r="D1185" s="6" t="s">
        <v>288</v>
      </c>
      <c r="E1185" s="7">
        <v>488</v>
      </c>
      <c r="F1185" s="27">
        <v>13</v>
      </c>
      <c r="G1185" s="31">
        <f t="shared" si="36"/>
        <v>0.02663934426229508</v>
      </c>
      <c r="H1185" s="27">
        <v>12765460</v>
      </c>
      <c r="I1185" s="30">
        <f t="shared" si="37"/>
        <v>981958.4615384615</v>
      </c>
    </row>
    <row r="1186" spans="2:9" ht="13.5">
      <c r="B1186" s="5" t="s">
        <v>263</v>
      </c>
      <c r="C1186" s="6">
        <v>27</v>
      </c>
      <c r="D1186" s="6" t="s">
        <v>289</v>
      </c>
      <c r="E1186" s="7">
        <v>91</v>
      </c>
      <c r="F1186" s="27">
        <v>3</v>
      </c>
      <c r="G1186" s="31">
        <f t="shared" si="36"/>
        <v>0.03296703296703297</v>
      </c>
      <c r="H1186" s="27">
        <v>831200</v>
      </c>
      <c r="I1186" s="30">
        <f t="shared" si="37"/>
        <v>277066.6666666667</v>
      </c>
    </row>
    <row r="1187" spans="2:9" ht="13.5">
      <c r="B1187" s="5" t="s">
        <v>263</v>
      </c>
      <c r="C1187" s="6">
        <v>28</v>
      </c>
      <c r="D1187" s="6" t="s">
        <v>262</v>
      </c>
      <c r="E1187" s="7">
        <v>310</v>
      </c>
      <c r="F1187" s="27">
        <v>9</v>
      </c>
      <c r="G1187" s="31">
        <f t="shared" si="36"/>
        <v>0.02903225806451613</v>
      </c>
      <c r="H1187" s="27">
        <v>7666590</v>
      </c>
      <c r="I1187" s="30">
        <f t="shared" si="37"/>
        <v>851843.3333333334</v>
      </c>
    </row>
    <row r="1188" spans="2:9" ht="13.5">
      <c r="B1188" s="5" t="s">
        <v>263</v>
      </c>
      <c r="C1188" s="6">
        <v>29</v>
      </c>
      <c r="D1188" s="6" t="s">
        <v>290</v>
      </c>
      <c r="E1188" s="7">
        <v>963</v>
      </c>
      <c r="F1188" s="27">
        <v>70</v>
      </c>
      <c r="G1188" s="31">
        <f t="shared" si="36"/>
        <v>0.07268951194184839</v>
      </c>
      <c r="H1188" s="27">
        <v>54209501</v>
      </c>
      <c r="I1188" s="30">
        <f t="shared" si="37"/>
        <v>774421.4428571429</v>
      </c>
    </row>
    <row r="1189" spans="2:9" ht="13.5">
      <c r="B1189" s="5" t="s">
        <v>263</v>
      </c>
      <c r="C1189" s="6">
        <v>30</v>
      </c>
      <c r="D1189" s="6" t="s">
        <v>291</v>
      </c>
      <c r="E1189" s="7">
        <v>214</v>
      </c>
      <c r="F1189" s="27">
        <v>7</v>
      </c>
      <c r="G1189" s="31">
        <f t="shared" si="36"/>
        <v>0.03271028037383177</v>
      </c>
      <c r="H1189" s="27">
        <v>5966097</v>
      </c>
      <c r="I1189" s="30">
        <f t="shared" si="37"/>
        <v>852299.5714285715</v>
      </c>
    </row>
    <row r="1190" spans="2:9" ht="13.5">
      <c r="B1190" s="5" t="s">
        <v>263</v>
      </c>
      <c r="C1190" s="6">
        <v>31</v>
      </c>
      <c r="D1190" s="6" t="s">
        <v>292</v>
      </c>
      <c r="E1190" s="7">
        <v>335</v>
      </c>
      <c r="F1190" s="27">
        <v>52</v>
      </c>
      <c r="G1190" s="31">
        <f t="shared" si="36"/>
        <v>0.15522388059701492</v>
      </c>
      <c r="H1190" s="27">
        <v>21477050</v>
      </c>
      <c r="I1190" s="30">
        <f t="shared" si="37"/>
        <v>413020.1923076923</v>
      </c>
    </row>
    <row r="1191" spans="2:9" ht="13.5">
      <c r="B1191" s="5" t="s">
        <v>263</v>
      </c>
      <c r="C1191" s="6">
        <v>32</v>
      </c>
      <c r="D1191" s="6" t="s">
        <v>293</v>
      </c>
      <c r="E1191" s="7">
        <v>467</v>
      </c>
      <c r="F1191" s="27">
        <v>48</v>
      </c>
      <c r="G1191" s="31">
        <f t="shared" si="36"/>
        <v>0.10278372591006424</v>
      </c>
      <c r="H1191" s="27">
        <v>27529100</v>
      </c>
      <c r="I1191" s="30">
        <f t="shared" si="37"/>
        <v>573522.9166666666</v>
      </c>
    </row>
    <row r="1192" spans="2:9" ht="13.5">
      <c r="B1192" s="5" t="s">
        <v>263</v>
      </c>
      <c r="C1192" s="6">
        <v>33</v>
      </c>
      <c r="D1192" s="6" t="s">
        <v>294</v>
      </c>
      <c r="E1192" s="7">
        <v>293</v>
      </c>
      <c r="F1192" s="27">
        <v>7</v>
      </c>
      <c r="G1192" s="31">
        <f t="shared" si="36"/>
        <v>0.023890784982935155</v>
      </c>
      <c r="H1192" s="27">
        <v>12026818</v>
      </c>
      <c r="I1192" s="30">
        <f t="shared" si="37"/>
        <v>1718116.857142857</v>
      </c>
    </row>
    <row r="1193" spans="2:9" ht="13.5">
      <c r="B1193" s="5" t="s">
        <v>263</v>
      </c>
      <c r="C1193" s="6">
        <v>34</v>
      </c>
      <c r="D1193" s="6" t="s">
        <v>295</v>
      </c>
      <c r="E1193" s="7">
        <v>239</v>
      </c>
      <c r="F1193" s="27">
        <v>28</v>
      </c>
      <c r="G1193" s="31">
        <f t="shared" si="36"/>
        <v>0.11715481171548117</v>
      </c>
      <c r="H1193" s="27">
        <v>16533758</v>
      </c>
      <c r="I1193" s="30">
        <f t="shared" si="37"/>
        <v>590491.3571428572</v>
      </c>
    </row>
    <row r="1194" spans="2:9" ht="13.5">
      <c r="B1194" s="5" t="s">
        <v>263</v>
      </c>
      <c r="C1194" s="6">
        <v>35</v>
      </c>
      <c r="D1194" s="6" t="s">
        <v>296</v>
      </c>
      <c r="E1194" s="7">
        <v>571</v>
      </c>
      <c r="F1194" s="27">
        <v>29</v>
      </c>
      <c r="G1194" s="31">
        <f t="shared" si="36"/>
        <v>0.050788091068301226</v>
      </c>
      <c r="H1194" s="27">
        <v>19593665</v>
      </c>
      <c r="I1194" s="30">
        <f t="shared" si="37"/>
        <v>675643.6206896552</v>
      </c>
    </row>
    <row r="1195" spans="2:9" ht="13.5">
      <c r="B1195" s="5" t="s">
        <v>263</v>
      </c>
      <c r="C1195" s="6">
        <v>36</v>
      </c>
      <c r="D1195" s="6" t="s">
        <v>297</v>
      </c>
      <c r="E1195" s="7">
        <v>419</v>
      </c>
      <c r="F1195" s="27">
        <v>23</v>
      </c>
      <c r="G1195" s="31">
        <f t="shared" si="36"/>
        <v>0.05489260143198091</v>
      </c>
      <c r="H1195" s="27">
        <v>11120417</v>
      </c>
      <c r="I1195" s="30">
        <f t="shared" si="37"/>
        <v>483496.39130434784</v>
      </c>
    </row>
    <row r="1196" spans="2:9" ht="13.5">
      <c r="B1196" s="5" t="s">
        <v>263</v>
      </c>
      <c r="C1196" s="6">
        <v>37</v>
      </c>
      <c r="D1196" s="6" t="s">
        <v>298</v>
      </c>
      <c r="E1196" s="7">
        <v>1187</v>
      </c>
      <c r="F1196" s="27">
        <v>250</v>
      </c>
      <c r="G1196" s="31">
        <f t="shared" si="36"/>
        <v>0.21061499578770007</v>
      </c>
      <c r="H1196" s="27">
        <v>98883173</v>
      </c>
      <c r="I1196" s="30">
        <f t="shared" si="37"/>
        <v>395532.692</v>
      </c>
    </row>
    <row r="1197" spans="2:9" ht="13.5">
      <c r="B1197" s="5" t="s">
        <v>263</v>
      </c>
      <c r="C1197" s="6">
        <v>38</v>
      </c>
      <c r="D1197" s="6" t="s">
        <v>299</v>
      </c>
      <c r="E1197" s="7">
        <v>723</v>
      </c>
      <c r="F1197" s="27">
        <v>44</v>
      </c>
      <c r="G1197" s="31">
        <f t="shared" si="36"/>
        <v>0.06085753803596127</v>
      </c>
      <c r="H1197" s="27">
        <v>16109165</v>
      </c>
      <c r="I1197" s="30">
        <f t="shared" si="37"/>
        <v>366117.38636363635</v>
      </c>
    </row>
    <row r="1198" spans="2:9" ht="13.5">
      <c r="B1198" s="5" t="s">
        <v>263</v>
      </c>
      <c r="C1198" s="6">
        <v>39</v>
      </c>
      <c r="D1198" s="6" t="s">
        <v>300</v>
      </c>
      <c r="E1198" s="7">
        <v>1011</v>
      </c>
      <c r="F1198" s="27">
        <v>51</v>
      </c>
      <c r="G1198" s="31">
        <f t="shared" si="36"/>
        <v>0.050445103857566766</v>
      </c>
      <c r="H1198" s="27">
        <v>21088136</v>
      </c>
      <c r="I1198" s="30">
        <f t="shared" si="37"/>
        <v>413492.862745098</v>
      </c>
    </row>
    <row r="1199" spans="2:9" ht="13.5">
      <c r="B1199" s="5" t="s">
        <v>263</v>
      </c>
      <c r="C1199" s="6">
        <v>40</v>
      </c>
      <c r="D1199" s="6" t="s">
        <v>301</v>
      </c>
      <c r="E1199" s="7">
        <v>1075</v>
      </c>
      <c r="F1199" s="27">
        <v>106</v>
      </c>
      <c r="G1199" s="31">
        <f t="shared" si="36"/>
        <v>0.0986046511627907</v>
      </c>
      <c r="H1199" s="27">
        <v>45163911</v>
      </c>
      <c r="I1199" s="30">
        <f t="shared" si="37"/>
        <v>426074.6320754717</v>
      </c>
    </row>
    <row r="1200" spans="2:9" ht="13.5">
      <c r="B1200" s="5" t="s">
        <v>263</v>
      </c>
      <c r="C1200" s="6">
        <v>41</v>
      </c>
      <c r="D1200" s="6" t="s">
        <v>302</v>
      </c>
      <c r="E1200" s="7">
        <v>1480</v>
      </c>
      <c r="F1200" s="27">
        <v>885</v>
      </c>
      <c r="G1200" s="31">
        <f t="shared" si="36"/>
        <v>0.597972972972973</v>
      </c>
      <c r="H1200" s="27">
        <v>33215588</v>
      </c>
      <c r="I1200" s="30">
        <f t="shared" si="37"/>
        <v>37531.73785310735</v>
      </c>
    </row>
    <row r="1201" spans="2:9" ht="14.25">
      <c r="B1201" s="55" t="s">
        <v>1788</v>
      </c>
      <c r="C1201" s="56"/>
      <c r="D1201" s="57"/>
      <c r="E1201" s="32">
        <f>SUM(E1160:E1200)</f>
        <v>127684</v>
      </c>
      <c r="F1201" s="32">
        <f>SUM(F1160:F1200)</f>
        <v>6526</v>
      </c>
      <c r="G1201" s="33">
        <f t="shared" si="36"/>
        <v>0.05111055418063344</v>
      </c>
      <c r="H1201" s="32">
        <f>SUM(H1160:H1200)</f>
        <v>3138767453</v>
      </c>
      <c r="I1201" s="34">
        <f t="shared" si="37"/>
        <v>480963.4466748391</v>
      </c>
    </row>
    <row r="1202" spans="2:9" ht="13.5">
      <c r="B1202" s="5" t="s">
        <v>303</v>
      </c>
      <c r="C1202" s="6">
        <v>1</v>
      </c>
      <c r="D1202" s="6" t="s">
        <v>1397</v>
      </c>
      <c r="E1202" s="7">
        <v>6465</v>
      </c>
      <c r="F1202" s="27">
        <v>0</v>
      </c>
      <c r="G1202" s="31">
        <f t="shared" si="36"/>
        <v>0</v>
      </c>
      <c r="H1202" s="27">
        <v>0</v>
      </c>
      <c r="I1202" s="30" t="e">
        <f t="shared" si="37"/>
        <v>#DIV/0!</v>
      </c>
    </row>
    <row r="1203" spans="2:9" ht="13.5">
      <c r="B1203" s="5" t="s">
        <v>303</v>
      </c>
      <c r="C1203" s="6">
        <v>2</v>
      </c>
      <c r="D1203" s="6" t="s">
        <v>1398</v>
      </c>
      <c r="E1203" s="7">
        <v>648</v>
      </c>
      <c r="F1203" s="27">
        <v>188</v>
      </c>
      <c r="G1203" s="31">
        <f t="shared" si="36"/>
        <v>0.29012345679012347</v>
      </c>
      <c r="H1203" s="27">
        <v>99585797</v>
      </c>
      <c r="I1203" s="30">
        <f t="shared" si="37"/>
        <v>529711.6861702128</v>
      </c>
    </row>
    <row r="1204" spans="2:9" ht="13.5">
      <c r="B1204" s="5" t="s">
        <v>303</v>
      </c>
      <c r="C1204" s="6">
        <v>3</v>
      </c>
      <c r="D1204" s="6" t="s">
        <v>1399</v>
      </c>
      <c r="E1204" s="7">
        <v>1542</v>
      </c>
      <c r="F1204" s="27">
        <v>55</v>
      </c>
      <c r="G1204" s="31">
        <f t="shared" si="36"/>
        <v>0.035667963683527884</v>
      </c>
      <c r="H1204" s="27">
        <v>20859089</v>
      </c>
      <c r="I1204" s="30">
        <f t="shared" si="37"/>
        <v>379256.16363636364</v>
      </c>
    </row>
    <row r="1205" spans="2:9" ht="13.5">
      <c r="B1205" s="5" t="s">
        <v>303</v>
      </c>
      <c r="C1205" s="6">
        <v>4</v>
      </c>
      <c r="D1205" s="6" t="s">
        <v>1400</v>
      </c>
      <c r="E1205" s="7">
        <v>1328</v>
      </c>
      <c r="F1205" s="27">
        <v>16</v>
      </c>
      <c r="G1205" s="31">
        <f t="shared" si="36"/>
        <v>0.012048192771084338</v>
      </c>
      <c r="H1205" s="27">
        <v>5834090</v>
      </c>
      <c r="I1205" s="30">
        <f t="shared" si="37"/>
        <v>364630.625</v>
      </c>
    </row>
    <row r="1206" spans="2:9" ht="13.5">
      <c r="B1206" s="5" t="s">
        <v>303</v>
      </c>
      <c r="C1206" s="6">
        <v>5</v>
      </c>
      <c r="D1206" s="6" t="s">
        <v>1401</v>
      </c>
      <c r="E1206" s="7">
        <v>2181</v>
      </c>
      <c r="F1206" s="27">
        <v>386</v>
      </c>
      <c r="G1206" s="31">
        <f t="shared" si="36"/>
        <v>0.176983035304906</v>
      </c>
      <c r="H1206" s="27">
        <v>122334000</v>
      </c>
      <c r="I1206" s="30">
        <f t="shared" si="37"/>
        <v>316927.46113989636</v>
      </c>
    </row>
    <row r="1207" spans="2:9" ht="13.5">
      <c r="B1207" s="5" t="s">
        <v>303</v>
      </c>
      <c r="C1207" s="6">
        <v>6</v>
      </c>
      <c r="D1207" s="6" t="s">
        <v>1402</v>
      </c>
      <c r="E1207" s="7">
        <v>912</v>
      </c>
      <c r="F1207" s="27">
        <v>223</v>
      </c>
      <c r="G1207" s="31">
        <f t="shared" si="36"/>
        <v>0.24451754385964913</v>
      </c>
      <c r="H1207" s="27">
        <v>20002785</v>
      </c>
      <c r="I1207" s="30">
        <f t="shared" si="37"/>
        <v>89698.58744394619</v>
      </c>
    </row>
    <row r="1208" spans="2:9" ht="13.5">
      <c r="B1208" s="5" t="s">
        <v>303</v>
      </c>
      <c r="C1208" s="6">
        <v>7</v>
      </c>
      <c r="D1208" s="6" t="s">
        <v>1403</v>
      </c>
      <c r="E1208" s="7">
        <v>947</v>
      </c>
      <c r="F1208" s="27">
        <v>0</v>
      </c>
      <c r="G1208" s="31">
        <f t="shared" si="36"/>
        <v>0</v>
      </c>
      <c r="H1208" s="27">
        <v>0</v>
      </c>
      <c r="I1208" s="30" t="e">
        <f t="shared" si="37"/>
        <v>#DIV/0!</v>
      </c>
    </row>
    <row r="1209" spans="2:9" ht="13.5">
      <c r="B1209" s="5" t="s">
        <v>303</v>
      </c>
      <c r="C1209" s="6">
        <v>8</v>
      </c>
      <c r="D1209" s="6" t="s">
        <v>1404</v>
      </c>
      <c r="E1209" s="7">
        <v>649</v>
      </c>
      <c r="F1209" s="27">
        <v>162</v>
      </c>
      <c r="G1209" s="31">
        <f t="shared" si="36"/>
        <v>0.24961479198767333</v>
      </c>
      <c r="H1209" s="27">
        <v>45440000</v>
      </c>
      <c r="I1209" s="30">
        <f t="shared" si="37"/>
        <v>280493.8271604938</v>
      </c>
    </row>
    <row r="1210" spans="2:9" ht="13.5">
      <c r="B1210" s="5" t="s">
        <v>303</v>
      </c>
      <c r="C1210" s="6">
        <v>9</v>
      </c>
      <c r="D1210" s="6" t="s">
        <v>1405</v>
      </c>
      <c r="E1210" s="7">
        <v>1320</v>
      </c>
      <c r="F1210" s="27">
        <v>33</v>
      </c>
      <c r="G1210" s="31">
        <f t="shared" si="36"/>
        <v>0.025</v>
      </c>
      <c r="H1210" s="27">
        <v>3993800</v>
      </c>
      <c r="I1210" s="30">
        <f t="shared" si="37"/>
        <v>121024.24242424243</v>
      </c>
    </row>
    <row r="1211" spans="2:9" ht="13.5">
      <c r="B1211" s="5" t="s">
        <v>303</v>
      </c>
      <c r="C1211" s="6">
        <v>10</v>
      </c>
      <c r="D1211" s="6" t="s">
        <v>1406</v>
      </c>
      <c r="E1211" s="7">
        <v>31</v>
      </c>
      <c r="F1211" s="27">
        <v>0</v>
      </c>
      <c r="G1211" s="31">
        <f t="shared" si="36"/>
        <v>0</v>
      </c>
      <c r="H1211" s="27">
        <v>0</v>
      </c>
      <c r="I1211" s="30" t="e">
        <f t="shared" si="37"/>
        <v>#DIV/0!</v>
      </c>
    </row>
    <row r="1212" spans="2:9" ht="13.5">
      <c r="B1212" s="5" t="s">
        <v>303</v>
      </c>
      <c r="C1212" s="6">
        <v>11</v>
      </c>
      <c r="D1212" s="6" t="s">
        <v>1407</v>
      </c>
      <c r="E1212" s="7">
        <v>100</v>
      </c>
      <c r="F1212" s="27">
        <v>156</v>
      </c>
      <c r="G1212" s="31">
        <f t="shared" si="36"/>
        <v>1.56</v>
      </c>
      <c r="H1212" s="27">
        <v>6472461</v>
      </c>
      <c r="I1212" s="30">
        <f t="shared" si="37"/>
        <v>41490.13461538462</v>
      </c>
    </row>
    <row r="1213" spans="2:9" ht="13.5">
      <c r="B1213" s="5" t="s">
        <v>303</v>
      </c>
      <c r="C1213" s="6">
        <v>12</v>
      </c>
      <c r="D1213" s="6" t="s">
        <v>1408</v>
      </c>
      <c r="E1213" s="7">
        <v>356</v>
      </c>
      <c r="F1213" s="27">
        <v>18</v>
      </c>
      <c r="G1213" s="31">
        <f t="shared" si="36"/>
        <v>0.05056179775280899</v>
      </c>
      <c r="H1213" s="27">
        <v>1612781</v>
      </c>
      <c r="I1213" s="30">
        <f t="shared" si="37"/>
        <v>89598.94444444444</v>
      </c>
    </row>
    <row r="1214" spans="2:9" ht="13.5">
      <c r="B1214" s="5" t="s">
        <v>303</v>
      </c>
      <c r="C1214" s="6">
        <v>13</v>
      </c>
      <c r="D1214" s="6" t="s">
        <v>1409</v>
      </c>
      <c r="E1214" s="7">
        <v>342</v>
      </c>
      <c r="F1214" s="27">
        <v>1</v>
      </c>
      <c r="G1214" s="31">
        <f t="shared" si="36"/>
        <v>0.0029239766081871343</v>
      </c>
      <c r="H1214" s="27">
        <v>126000</v>
      </c>
      <c r="I1214" s="30">
        <f t="shared" si="37"/>
        <v>126000</v>
      </c>
    </row>
    <row r="1215" spans="2:9" ht="13.5">
      <c r="B1215" s="5" t="s">
        <v>303</v>
      </c>
      <c r="C1215" s="6">
        <v>14</v>
      </c>
      <c r="D1215" s="6" t="s">
        <v>1410</v>
      </c>
      <c r="E1215" s="7">
        <v>133</v>
      </c>
      <c r="F1215" s="27">
        <v>0</v>
      </c>
      <c r="G1215" s="31">
        <f t="shared" si="36"/>
        <v>0</v>
      </c>
      <c r="H1215" s="27">
        <v>0</v>
      </c>
      <c r="I1215" s="30" t="e">
        <f t="shared" si="37"/>
        <v>#DIV/0!</v>
      </c>
    </row>
    <row r="1216" spans="2:9" ht="13.5">
      <c r="B1216" s="5" t="s">
        <v>303</v>
      </c>
      <c r="C1216" s="6">
        <v>15</v>
      </c>
      <c r="D1216" s="6" t="s">
        <v>1411</v>
      </c>
      <c r="E1216" s="7">
        <v>63</v>
      </c>
      <c r="F1216" s="27">
        <v>1</v>
      </c>
      <c r="G1216" s="31">
        <f t="shared" si="36"/>
        <v>0.015873015873015872</v>
      </c>
      <c r="H1216" s="27">
        <v>8300</v>
      </c>
      <c r="I1216" s="30">
        <f t="shared" si="37"/>
        <v>8300</v>
      </c>
    </row>
    <row r="1217" spans="2:9" ht="13.5">
      <c r="B1217" s="5" t="s">
        <v>303</v>
      </c>
      <c r="C1217" s="6">
        <v>16</v>
      </c>
      <c r="D1217" s="6" t="s">
        <v>1412</v>
      </c>
      <c r="E1217" s="7">
        <v>46</v>
      </c>
      <c r="F1217" s="27">
        <v>29</v>
      </c>
      <c r="G1217" s="31">
        <f t="shared" si="36"/>
        <v>0.6304347826086957</v>
      </c>
      <c r="H1217" s="27">
        <v>198610</v>
      </c>
      <c r="I1217" s="30">
        <f t="shared" si="37"/>
        <v>6848.620689655172</v>
      </c>
    </row>
    <row r="1218" spans="2:9" ht="13.5">
      <c r="B1218" s="5" t="s">
        <v>303</v>
      </c>
      <c r="C1218" s="6">
        <v>17</v>
      </c>
      <c r="D1218" s="6" t="s">
        <v>1413</v>
      </c>
      <c r="E1218" s="7">
        <v>445</v>
      </c>
      <c r="F1218" s="27">
        <v>47</v>
      </c>
      <c r="G1218" s="31">
        <f t="shared" si="36"/>
        <v>0.10561797752808989</v>
      </c>
      <c r="H1218" s="27">
        <v>5792500</v>
      </c>
      <c r="I1218" s="30">
        <f t="shared" si="37"/>
        <v>123244.68085106384</v>
      </c>
    </row>
    <row r="1219" spans="2:9" ht="13.5">
      <c r="B1219" s="5" t="s">
        <v>303</v>
      </c>
      <c r="C1219" s="6">
        <v>18</v>
      </c>
      <c r="D1219" s="6" t="s">
        <v>1414</v>
      </c>
      <c r="E1219" s="7">
        <v>19</v>
      </c>
      <c r="F1219" s="27">
        <v>0</v>
      </c>
      <c r="G1219" s="31">
        <f t="shared" si="36"/>
        <v>0</v>
      </c>
      <c r="H1219" s="27">
        <v>0</v>
      </c>
      <c r="I1219" s="30" t="e">
        <f t="shared" si="37"/>
        <v>#DIV/0!</v>
      </c>
    </row>
    <row r="1220" spans="2:9" ht="13.5">
      <c r="B1220" s="5" t="s">
        <v>303</v>
      </c>
      <c r="C1220" s="6">
        <v>19</v>
      </c>
      <c r="D1220" s="6" t="s">
        <v>1415</v>
      </c>
      <c r="E1220" s="7">
        <v>14</v>
      </c>
      <c r="F1220" s="27">
        <v>0</v>
      </c>
      <c r="G1220" s="31">
        <f t="shared" si="36"/>
        <v>0</v>
      </c>
      <c r="H1220" s="27">
        <v>0</v>
      </c>
      <c r="I1220" s="30" t="e">
        <f t="shared" si="37"/>
        <v>#DIV/0!</v>
      </c>
    </row>
    <row r="1221" spans="2:9" ht="13.5">
      <c r="B1221" s="5" t="s">
        <v>303</v>
      </c>
      <c r="C1221" s="6">
        <v>20</v>
      </c>
      <c r="D1221" s="6" t="s">
        <v>1416</v>
      </c>
      <c r="E1221" s="7">
        <v>82</v>
      </c>
      <c r="F1221" s="27">
        <v>8</v>
      </c>
      <c r="G1221" s="31">
        <f aca="true" t="shared" si="38" ref="G1221:G1284">F1221/E1221</f>
        <v>0.0975609756097561</v>
      </c>
      <c r="H1221" s="27">
        <v>1642135</v>
      </c>
      <c r="I1221" s="30">
        <f aca="true" t="shared" si="39" ref="I1221:I1284">H1221/F1221</f>
        <v>205266.875</v>
      </c>
    </row>
    <row r="1222" spans="2:9" ht="13.5">
      <c r="B1222" s="5" t="s">
        <v>303</v>
      </c>
      <c r="C1222" s="6">
        <v>21</v>
      </c>
      <c r="D1222" s="6" t="s">
        <v>1417</v>
      </c>
      <c r="E1222" s="7">
        <v>38</v>
      </c>
      <c r="F1222" s="27">
        <v>4</v>
      </c>
      <c r="G1222" s="31">
        <f t="shared" si="38"/>
        <v>0.10526315789473684</v>
      </c>
      <c r="H1222" s="27">
        <v>420000</v>
      </c>
      <c r="I1222" s="30">
        <f t="shared" si="39"/>
        <v>105000</v>
      </c>
    </row>
    <row r="1223" spans="2:9" ht="13.5">
      <c r="B1223" s="5" t="s">
        <v>303</v>
      </c>
      <c r="C1223" s="6">
        <v>22</v>
      </c>
      <c r="D1223" s="6" t="s">
        <v>1418</v>
      </c>
      <c r="E1223" s="7">
        <v>826</v>
      </c>
      <c r="F1223" s="27">
        <v>23</v>
      </c>
      <c r="G1223" s="31">
        <f t="shared" si="38"/>
        <v>0.02784503631961259</v>
      </c>
      <c r="H1223" s="27">
        <v>9101634</v>
      </c>
      <c r="I1223" s="30">
        <f t="shared" si="39"/>
        <v>395723.2173913043</v>
      </c>
    </row>
    <row r="1224" spans="2:9" ht="13.5">
      <c r="B1224" s="5" t="s">
        <v>303</v>
      </c>
      <c r="C1224" s="6">
        <v>23</v>
      </c>
      <c r="D1224" s="6" t="s">
        <v>1419</v>
      </c>
      <c r="E1224" s="7">
        <v>300</v>
      </c>
      <c r="F1224" s="27">
        <v>28</v>
      </c>
      <c r="G1224" s="31">
        <f t="shared" si="38"/>
        <v>0.09333333333333334</v>
      </c>
      <c r="H1224" s="27">
        <v>9897251</v>
      </c>
      <c r="I1224" s="30">
        <f t="shared" si="39"/>
        <v>353473.25</v>
      </c>
    </row>
    <row r="1225" spans="2:9" ht="13.5">
      <c r="B1225" s="5" t="s">
        <v>303</v>
      </c>
      <c r="C1225" s="6">
        <v>24</v>
      </c>
      <c r="D1225" s="6" t="s">
        <v>1420</v>
      </c>
      <c r="E1225" s="7">
        <v>157</v>
      </c>
      <c r="F1225" s="27">
        <v>48</v>
      </c>
      <c r="G1225" s="31">
        <f t="shared" si="38"/>
        <v>0.3057324840764331</v>
      </c>
      <c r="H1225" s="27">
        <v>1095875</v>
      </c>
      <c r="I1225" s="30">
        <f t="shared" si="39"/>
        <v>22830.729166666668</v>
      </c>
    </row>
    <row r="1226" spans="2:9" ht="13.5">
      <c r="B1226" s="5" t="s">
        <v>303</v>
      </c>
      <c r="C1226" s="6">
        <v>25</v>
      </c>
      <c r="D1226" s="6" t="s">
        <v>1421</v>
      </c>
      <c r="E1226" s="7">
        <v>216</v>
      </c>
      <c r="F1226" s="27">
        <v>107</v>
      </c>
      <c r="G1226" s="31">
        <f t="shared" si="38"/>
        <v>0.49537037037037035</v>
      </c>
      <c r="H1226" s="27">
        <v>8560683</v>
      </c>
      <c r="I1226" s="30">
        <f t="shared" si="39"/>
        <v>80006.3831775701</v>
      </c>
    </row>
    <row r="1227" spans="2:9" ht="13.5">
      <c r="B1227" s="5" t="s">
        <v>303</v>
      </c>
      <c r="C1227" s="6">
        <v>26</v>
      </c>
      <c r="D1227" s="6" t="s">
        <v>1422</v>
      </c>
      <c r="E1227" s="7">
        <v>205</v>
      </c>
      <c r="F1227" s="27">
        <v>10</v>
      </c>
      <c r="G1227" s="31">
        <f t="shared" si="38"/>
        <v>0.04878048780487805</v>
      </c>
      <c r="H1227" s="27">
        <v>4255167</v>
      </c>
      <c r="I1227" s="30">
        <f t="shared" si="39"/>
        <v>425516.7</v>
      </c>
    </row>
    <row r="1228" spans="2:9" ht="13.5">
      <c r="B1228" s="5" t="s">
        <v>303</v>
      </c>
      <c r="C1228" s="6">
        <v>27</v>
      </c>
      <c r="D1228" s="6" t="s">
        <v>1423</v>
      </c>
      <c r="E1228" s="7">
        <v>51</v>
      </c>
      <c r="F1228" s="27">
        <v>0</v>
      </c>
      <c r="G1228" s="31">
        <f t="shared" si="38"/>
        <v>0</v>
      </c>
      <c r="H1228" s="27">
        <v>0</v>
      </c>
      <c r="I1228" s="30" t="e">
        <f t="shared" si="39"/>
        <v>#DIV/0!</v>
      </c>
    </row>
    <row r="1229" spans="2:9" ht="13.5">
      <c r="B1229" s="5" t="s">
        <v>303</v>
      </c>
      <c r="C1229" s="6">
        <v>28</v>
      </c>
      <c r="D1229" s="6" t="s">
        <v>1424</v>
      </c>
      <c r="E1229" s="7">
        <v>241</v>
      </c>
      <c r="F1229" s="27">
        <v>4</v>
      </c>
      <c r="G1229" s="31">
        <f t="shared" si="38"/>
        <v>0.016597510373443983</v>
      </c>
      <c r="H1229" s="27">
        <v>881100</v>
      </c>
      <c r="I1229" s="30">
        <f t="shared" si="39"/>
        <v>220275</v>
      </c>
    </row>
    <row r="1230" spans="2:9" ht="13.5">
      <c r="B1230" s="5" t="s">
        <v>303</v>
      </c>
      <c r="C1230" s="6">
        <v>29</v>
      </c>
      <c r="D1230" s="6" t="s">
        <v>1425</v>
      </c>
      <c r="E1230" s="7">
        <v>97</v>
      </c>
      <c r="F1230" s="27">
        <v>4</v>
      </c>
      <c r="G1230" s="31">
        <f t="shared" si="38"/>
        <v>0.041237113402061855</v>
      </c>
      <c r="H1230" s="27">
        <v>1018200</v>
      </c>
      <c r="I1230" s="30">
        <f t="shared" si="39"/>
        <v>254550</v>
      </c>
    </row>
    <row r="1231" spans="2:9" ht="13.5">
      <c r="B1231" s="5" t="s">
        <v>303</v>
      </c>
      <c r="C1231" s="6">
        <v>30</v>
      </c>
      <c r="D1231" s="6" t="s">
        <v>1426</v>
      </c>
      <c r="E1231" s="7">
        <v>12</v>
      </c>
      <c r="F1231" s="27">
        <v>0</v>
      </c>
      <c r="G1231" s="31">
        <f t="shared" si="38"/>
        <v>0</v>
      </c>
      <c r="H1231" s="27">
        <v>0</v>
      </c>
      <c r="I1231" s="30" t="e">
        <f t="shared" si="39"/>
        <v>#DIV/0!</v>
      </c>
    </row>
    <row r="1232" spans="2:9" ht="13.5">
      <c r="B1232" s="5" t="s">
        <v>303</v>
      </c>
      <c r="C1232" s="6">
        <v>31</v>
      </c>
      <c r="D1232" s="6" t="s">
        <v>1427</v>
      </c>
      <c r="E1232" s="7">
        <v>15</v>
      </c>
      <c r="F1232" s="27">
        <v>0</v>
      </c>
      <c r="G1232" s="31">
        <f t="shared" si="38"/>
        <v>0</v>
      </c>
      <c r="H1232" s="27">
        <v>0</v>
      </c>
      <c r="I1232" s="30" t="e">
        <f t="shared" si="39"/>
        <v>#DIV/0!</v>
      </c>
    </row>
    <row r="1233" spans="2:9" ht="13.5">
      <c r="B1233" s="5" t="s">
        <v>303</v>
      </c>
      <c r="C1233" s="6">
        <v>32</v>
      </c>
      <c r="D1233" s="6" t="s">
        <v>1428</v>
      </c>
      <c r="E1233" s="7">
        <v>4</v>
      </c>
      <c r="F1233" s="27">
        <v>0</v>
      </c>
      <c r="G1233" s="31">
        <f t="shared" si="38"/>
        <v>0</v>
      </c>
      <c r="H1233" s="27">
        <v>0</v>
      </c>
      <c r="I1233" s="30" t="e">
        <f t="shared" si="39"/>
        <v>#DIV/0!</v>
      </c>
    </row>
    <row r="1234" spans="2:9" ht="13.5">
      <c r="B1234" s="5" t="s">
        <v>303</v>
      </c>
      <c r="C1234" s="6">
        <v>33</v>
      </c>
      <c r="D1234" s="6" t="s">
        <v>1429</v>
      </c>
      <c r="E1234" s="7">
        <v>23</v>
      </c>
      <c r="F1234" s="27">
        <v>0</v>
      </c>
      <c r="G1234" s="31">
        <f t="shared" si="38"/>
        <v>0</v>
      </c>
      <c r="H1234" s="27">
        <v>0</v>
      </c>
      <c r="I1234" s="30" t="e">
        <f t="shared" si="39"/>
        <v>#DIV/0!</v>
      </c>
    </row>
    <row r="1235" spans="2:9" ht="13.5">
      <c r="B1235" s="5" t="s">
        <v>303</v>
      </c>
      <c r="C1235" s="6">
        <v>34</v>
      </c>
      <c r="D1235" s="6" t="s">
        <v>1430</v>
      </c>
      <c r="E1235" s="7">
        <v>0</v>
      </c>
      <c r="F1235" s="27">
        <v>0</v>
      </c>
      <c r="G1235" s="31" t="e">
        <f t="shared" si="38"/>
        <v>#DIV/0!</v>
      </c>
      <c r="H1235" s="27">
        <v>0</v>
      </c>
      <c r="I1235" s="30" t="e">
        <f t="shared" si="39"/>
        <v>#DIV/0!</v>
      </c>
    </row>
    <row r="1236" spans="2:9" ht="13.5">
      <c r="B1236" s="5" t="s">
        <v>303</v>
      </c>
      <c r="C1236" s="6">
        <v>35</v>
      </c>
      <c r="D1236" s="6" t="s">
        <v>1431</v>
      </c>
      <c r="E1236" s="7">
        <v>5</v>
      </c>
      <c r="F1236" s="27">
        <v>0</v>
      </c>
      <c r="G1236" s="31">
        <f t="shared" si="38"/>
        <v>0</v>
      </c>
      <c r="H1236" s="27">
        <v>0</v>
      </c>
      <c r="I1236" s="30" t="e">
        <f t="shared" si="39"/>
        <v>#DIV/0!</v>
      </c>
    </row>
    <row r="1237" spans="2:9" ht="13.5">
      <c r="B1237" s="5" t="s">
        <v>303</v>
      </c>
      <c r="C1237" s="6">
        <v>36</v>
      </c>
      <c r="D1237" s="6" t="s">
        <v>1141</v>
      </c>
      <c r="E1237" s="7">
        <v>17</v>
      </c>
      <c r="F1237" s="27">
        <v>0</v>
      </c>
      <c r="G1237" s="31">
        <f t="shared" si="38"/>
        <v>0</v>
      </c>
      <c r="H1237" s="27">
        <v>0</v>
      </c>
      <c r="I1237" s="30" t="e">
        <f t="shared" si="39"/>
        <v>#DIV/0!</v>
      </c>
    </row>
    <row r="1238" spans="2:9" ht="13.5">
      <c r="B1238" s="5" t="s">
        <v>303</v>
      </c>
      <c r="C1238" s="6">
        <v>37</v>
      </c>
      <c r="D1238" s="6" t="s">
        <v>1432</v>
      </c>
      <c r="E1238" s="7">
        <v>18</v>
      </c>
      <c r="F1238" s="27">
        <v>0</v>
      </c>
      <c r="G1238" s="31">
        <f t="shared" si="38"/>
        <v>0</v>
      </c>
      <c r="H1238" s="27">
        <v>0</v>
      </c>
      <c r="I1238" s="30" t="e">
        <f t="shared" si="39"/>
        <v>#DIV/0!</v>
      </c>
    </row>
    <row r="1239" spans="2:9" ht="13.5">
      <c r="B1239" s="5" t="s">
        <v>303</v>
      </c>
      <c r="C1239" s="6">
        <v>38</v>
      </c>
      <c r="D1239" s="6" t="s">
        <v>1433</v>
      </c>
      <c r="E1239" s="7">
        <v>575</v>
      </c>
      <c r="F1239" s="27">
        <v>80</v>
      </c>
      <c r="G1239" s="31">
        <f t="shared" si="38"/>
        <v>0.1391304347826087</v>
      </c>
      <c r="H1239" s="27">
        <v>26496553</v>
      </c>
      <c r="I1239" s="30">
        <f t="shared" si="39"/>
        <v>331206.9125</v>
      </c>
    </row>
    <row r="1240" spans="2:9" ht="13.5">
      <c r="B1240" s="5" t="s">
        <v>303</v>
      </c>
      <c r="C1240" s="6">
        <v>39</v>
      </c>
      <c r="D1240" s="8" t="s">
        <v>1434</v>
      </c>
      <c r="E1240" s="7">
        <v>395</v>
      </c>
      <c r="F1240" s="27">
        <v>56</v>
      </c>
      <c r="G1240" s="31">
        <f t="shared" si="38"/>
        <v>0.14177215189873418</v>
      </c>
      <c r="H1240" s="27">
        <v>25951340</v>
      </c>
      <c r="I1240" s="30">
        <f t="shared" si="39"/>
        <v>463416.78571428574</v>
      </c>
    </row>
    <row r="1241" spans="2:9" ht="14.25">
      <c r="B1241" s="55" t="s">
        <v>1789</v>
      </c>
      <c r="C1241" s="56"/>
      <c r="D1241" s="57"/>
      <c r="E1241" s="32">
        <f>SUM(E1202:E1240)</f>
        <v>20818</v>
      </c>
      <c r="F1241" s="32">
        <f>SUM(F1202:F1240)</f>
        <v>1687</v>
      </c>
      <c r="G1241" s="33">
        <f t="shared" si="38"/>
        <v>0.08103564223268325</v>
      </c>
      <c r="H1241" s="32">
        <f>SUM(H1202:H1240)</f>
        <v>421580151</v>
      </c>
      <c r="I1241" s="34">
        <f t="shared" si="39"/>
        <v>249899.31890930646</v>
      </c>
    </row>
    <row r="1242" spans="2:9" ht="13.5">
      <c r="B1242" s="5" t="s">
        <v>304</v>
      </c>
      <c r="C1242" s="15">
        <v>1</v>
      </c>
      <c r="D1242" s="6" t="s">
        <v>1435</v>
      </c>
      <c r="E1242" s="7">
        <v>10465</v>
      </c>
      <c r="F1242" s="27">
        <v>120</v>
      </c>
      <c r="G1242" s="31">
        <f t="shared" si="38"/>
        <v>0.011466794075489728</v>
      </c>
      <c r="H1242" s="27">
        <v>32360262</v>
      </c>
      <c r="I1242" s="30">
        <f t="shared" si="39"/>
        <v>269668.85</v>
      </c>
    </row>
    <row r="1243" spans="2:9" ht="13.5">
      <c r="B1243" s="5" t="s">
        <v>304</v>
      </c>
      <c r="C1243" s="15">
        <v>2</v>
      </c>
      <c r="D1243" s="6" t="s">
        <v>1436</v>
      </c>
      <c r="E1243" s="7">
        <v>1382</v>
      </c>
      <c r="F1243" s="27">
        <v>108</v>
      </c>
      <c r="G1243" s="31">
        <f t="shared" si="38"/>
        <v>0.07814761215629522</v>
      </c>
      <c r="H1243" s="27">
        <v>38985963</v>
      </c>
      <c r="I1243" s="30">
        <f t="shared" si="39"/>
        <v>360981.1388888889</v>
      </c>
    </row>
    <row r="1244" spans="2:9" ht="13.5">
      <c r="B1244" s="5" t="s">
        <v>304</v>
      </c>
      <c r="C1244" s="15">
        <v>3</v>
      </c>
      <c r="D1244" s="6" t="s">
        <v>1437</v>
      </c>
      <c r="E1244" s="7">
        <v>1863</v>
      </c>
      <c r="F1244" s="27">
        <v>150</v>
      </c>
      <c r="G1244" s="31">
        <f t="shared" si="38"/>
        <v>0.08051529790660225</v>
      </c>
      <c r="H1244" s="27">
        <v>114646081</v>
      </c>
      <c r="I1244" s="30">
        <f t="shared" si="39"/>
        <v>764307.2066666667</v>
      </c>
    </row>
    <row r="1245" spans="2:9" ht="13.5">
      <c r="B1245" s="5" t="s">
        <v>304</v>
      </c>
      <c r="C1245" s="15">
        <v>4</v>
      </c>
      <c r="D1245" s="6" t="s">
        <v>1438</v>
      </c>
      <c r="E1245" s="7">
        <v>939</v>
      </c>
      <c r="F1245" s="27">
        <v>24</v>
      </c>
      <c r="G1245" s="31">
        <f t="shared" si="38"/>
        <v>0.025559105431309903</v>
      </c>
      <c r="H1245" s="27">
        <v>10535567</v>
      </c>
      <c r="I1245" s="30">
        <f t="shared" si="39"/>
        <v>438981.9583333333</v>
      </c>
    </row>
    <row r="1246" spans="2:9" ht="13.5">
      <c r="B1246" s="5" t="s">
        <v>304</v>
      </c>
      <c r="C1246" s="15">
        <v>5</v>
      </c>
      <c r="D1246" s="6" t="s">
        <v>1439</v>
      </c>
      <c r="E1246" s="7">
        <v>737</v>
      </c>
      <c r="F1246" s="27">
        <v>8</v>
      </c>
      <c r="G1246" s="31">
        <f t="shared" si="38"/>
        <v>0.010854816824966078</v>
      </c>
      <c r="H1246" s="27">
        <v>2874740</v>
      </c>
      <c r="I1246" s="30">
        <f t="shared" si="39"/>
        <v>359342.5</v>
      </c>
    </row>
    <row r="1247" spans="2:9" ht="13.5">
      <c r="B1247" s="5" t="s">
        <v>304</v>
      </c>
      <c r="C1247" s="15">
        <v>6</v>
      </c>
      <c r="D1247" s="6" t="s">
        <v>1440</v>
      </c>
      <c r="E1247" s="7">
        <v>2169</v>
      </c>
      <c r="F1247" s="27">
        <v>133</v>
      </c>
      <c r="G1247" s="31">
        <f t="shared" si="38"/>
        <v>0.06131857999077916</v>
      </c>
      <c r="H1247" s="27">
        <v>32650947</v>
      </c>
      <c r="I1247" s="30">
        <f t="shared" si="39"/>
        <v>245495.84210526315</v>
      </c>
    </row>
    <row r="1248" spans="2:9" ht="13.5">
      <c r="B1248" s="5" t="s">
        <v>304</v>
      </c>
      <c r="C1248" s="15">
        <v>7</v>
      </c>
      <c r="D1248" s="6" t="s">
        <v>1441</v>
      </c>
      <c r="E1248" s="7">
        <v>796</v>
      </c>
      <c r="F1248" s="27">
        <v>4</v>
      </c>
      <c r="G1248" s="31">
        <f t="shared" si="38"/>
        <v>0.005025125628140704</v>
      </c>
      <c r="H1248" s="27">
        <v>180900</v>
      </c>
      <c r="I1248" s="30">
        <f t="shared" si="39"/>
        <v>45225</v>
      </c>
    </row>
    <row r="1249" spans="2:9" ht="13.5">
      <c r="B1249" s="5" t="s">
        <v>304</v>
      </c>
      <c r="C1249" s="15">
        <v>8</v>
      </c>
      <c r="D1249" s="6" t="s">
        <v>1442</v>
      </c>
      <c r="E1249" s="7">
        <v>152</v>
      </c>
      <c r="F1249" s="27">
        <v>10</v>
      </c>
      <c r="G1249" s="31">
        <f t="shared" si="38"/>
        <v>0.06578947368421052</v>
      </c>
      <c r="H1249" s="27">
        <v>243300</v>
      </c>
      <c r="I1249" s="30">
        <f t="shared" si="39"/>
        <v>24330</v>
      </c>
    </row>
    <row r="1250" spans="2:9" ht="13.5">
      <c r="B1250" s="5" t="s">
        <v>304</v>
      </c>
      <c r="C1250" s="15">
        <v>9</v>
      </c>
      <c r="D1250" s="6" t="s">
        <v>1443</v>
      </c>
      <c r="E1250" s="7">
        <v>827</v>
      </c>
      <c r="F1250" s="27">
        <v>292</v>
      </c>
      <c r="G1250" s="31">
        <f t="shared" si="38"/>
        <v>0.35308343409915355</v>
      </c>
      <c r="H1250" s="27">
        <v>63311553</v>
      </c>
      <c r="I1250" s="30">
        <f t="shared" si="39"/>
        <v>216820.38698630137</v>
      </c>
    </row>
    <row r="1251" spans="2:9" ht="13.5">
      <c r="B1251" s="5" t="s">
        <v>304</v>
      </c>
      <c r="C1251" s="15">
        <v>10</v>
      </c>
      <c r="D1251" s="6" t="s">
        <v>1444</v>
      </c>
      <c r="E1251" s="7">
        <v>952</v>
      </c>
      <c r="F1251" s="27">
        <v>452</v>
      </c>
      <c r="G1251" s="31">
        <f t="shared" si="38"/>
        <v>0.47478991596638653</v>
      </c>
      <c r="H1251" s="27">
        <v>81487949</v>
      </c>
      <c r="I1251" s="30">
        <f t="shared" si="39"/>
        <v>180283.07300884955</v>
      </c>
    </row>
    <row r="1252" spans="2:9" ht="13.5">
      <c r="B1252" s="5" t="s">
        <v>304</v>
      </c>
      <c r="C1252" s="15">
        <v>11</v>
      </c>
      <c r="D1252" s="6" t="s">
        <v>1445</v>
      </c>
      <c r="E1252" s="7">
        <v>440</v>
      </c>
      <c r="F1252" s="27">
        <v>10</v>
      </c>
      <c r="G1252" s="31">
        <f t="shared" si="38"/>
        <v>0.022727272727272728</v>
      </c>
      <c r="H1252" s="27">
        <v>4431517</v>
      </c>
      <c r="I1252" s="30">
        <f t="shared" si="39"/>
        <v>443151.7</v>
      </c>
    </row>
    <row r="1253" spans="2:9" ht="13.5">
      <c r="B1253" s="5" t="s">
        <v>304</v>
      </c>
      <c r="C1253" s="15">
        <v>12</v>
      </c>
      <c r="D1253" s="6" t="s">
        <v>1446</v>
      </c>
      <c r="E1253" s="7">
        <v>35</v>
      </c>
      <c r="F1253" s="27">
        <v>0</v>
      </c>
      <c r="G1253" s="31">
        <f t="shared" si="38"/>
        <v>0</v>
      </c>
      <c r="H1253" s="27">
        <v>0</v>
      </c>
      <c r="I1253" s="30" t="e">
        <f t="shared" si="39"/>
        <v>#DIV/0!</v>
      </c>
    </row>
    <row r="1254" spans="2:9" ht="13.5">
      <c r="B1254" s="5" t="s">
        <v>304</v>
      </c>
      <c r="C1254" s="15">
        <v>13</v>
      </c>
      <c r="D1254" s="6" t="s">
        <v>1447</v>
      </c>
      <c r="E1254" s="7">
        <v>60</v>
      </c>
      <c r="F1254" s="27">
        <v>0</v>
      </c>
      <c r="G1254" s="31">
        <f t="shared" si="38"/>
        <v>0</v>
      </c>
      <c r="H1254" s="27">
        <v>0</v>
      </c>
      <c r="I1254" s="30" t="e">
        <f t="shared" si="39"/>
        <v>#DIV/0!</v>
      </c>
    </row>
    <row r="1255" spans="2:9" ht="13.5">
      <c r="B1255" s="5" t="s">
        <v>304</v>
      </c>
      <c r="C1255" s="15">
        <v>14</v>
      </c>
      <c r="D1255" s="6" t="s">
        <v>1448</v>
      </c>
      <c r="E1255" s="7">
        <v>451</v>
      </c>
      <c r="F1255" s="27">
        <v>34</v>
      </c>
      <c r="G1255" s="31">
        <f t="shared" si="38"/>
        <v>0.07538802660753881</v>
      </c>
      <c r="H1255" s="27">
        <v>7502519</v>
      </c>
      <c r="I1255" s="30">
        <f t="shared" si="39"/>
        <v>220662.32352941178</v>
      </c>
    </row>
    <row r="1256" spans="2:9" ht="13.5">
      <c r="B1256" s="5" t="s">
        <v>304</v>
      </c>
      <c r="C1256" s="15">
        <v>15</v>
      </c>
      <c r="D1256" s="6" t="s">
        <v>1449</v>
      </c>
      <c r="E1256" s="7">
        <v>142</v>
      </c>
      <c r="F1256" s="27">
        <v>15</v>
      </c>
      <c r="G1256" s="31">
        <f t="shared" si="38"/>
        <v>0.1056338028169014</v>
      </c>
      <c r="H1256" s="27">
        <v>6215237</v>
      </c>
      <c r="I1256" s="30">
        <f t="shared" si="39"/>
        <v>414349.13333333336</v>
      </c>
    </row>
    <row r="1257" spans="2:9" ht="13.5">
      <c r="B1257" s="5" t="s">
        <v>304</v>
      </c>
      <c r="C1257" s="15">
        <v>16</v>
      </c>
      <c r="D1257" s="6" t="s">
        <v>1450</v>
      </c>
      <c r="E1257" s="7">
        <v>295</v>
      </c>
      <c r="F1257" s="27">
        <v>43</v>
      </c>
      <c r="G1257" s="31">
        <f t="shared" si="38"/>
        <v>0.14576271186440679</v>
      </c>
      <c r="H1257" s="27">
        <v>20336782</v>
      </c>
      <c r="I1257" s="30">
        <f t="shared" si="39"/>
        <v>472948.4186046512</v>
      </c>
    </row>
    <row r="1258" spans="2:9" ht="13.5">
      <c r="B1258" s="5" t="s">
        <v>304</v>
      </c>
      <c r="C1258" s="15">
        <v>17</v>
      </c>
      <c r="D1258" s="6" t="s">
        <v>1098</v>
      </c>
      <c r="E1258" s="7">
        <v>88</v>
      </c>
      <c r="F1258" s="27">
        <v>11</v>
      </c>
      <c r="G1258" s="31">
        <f t="shared" si="38"/>
        <v>0.125</v>
      </c>
      <c r="H1258" s="27">
        <v>1651100</v>
      </c>
      <c r="I1258" s="30">
        <f t="shared" si="39"/>
        <v>150100</v>
      </c>
    </row>
    <row r="1259" spans="2:9" ht="13.5">
      <c r="B1259" s="5" t="s">
        <v>304</v>
      </c>
      <c r="C1259" s="15">
        <v>18</v>
      </c>
      <c r="D1259" s="6" t="s">
        <v>1451</v>
      </c>
      <c r="E1259" s="7">
        <v>73</v>
      </c>
      <c r="F1259" s="27">
        <v>8</v>
      </c>
      <c r="G1259" s="31">
        <f t="shared" si="38"/>
        <v>0.1095890410958904</v>
      </c>
      <c r="H1259" s="27">
        <v>1385600</v>
      </c>
      <c r="I1259" s="30">
        <f t="shared" si="39"/>
        <v>173200</v>
      </c>
    </row>
    <row r="1260" spans="2:9" ht="13.5">
      <c r="B1260" s="5" t="s">
        <v>304</v>
      </c>
      <c r="C1260" s="15">
        <v>19</v>
      </c>
      <c r="D1260" s="6" t="s">
        <v>1452</v>
      </c>
      <c r="E1260" s="7">
        <v>80</v>
      </c>
      <c r="F1260" s="27">
        <v>8</v>
      </c>
      <c r="G1260" s="31">
        <f t="shared" si="38"/>
        <v>0.1</v>
      </c>
      <c r="H1260" s="27">
        <v>2205319</v>
      </c>
      <c r="I1260" s="30">
        <f t="shared" si="39"/>
        <v>275664.875</v>
      </c>
    </row>
    <row r="1261" spans="2:9" ht="13.5">
      <c r="B1261" s="5" t="s">
        <v>304</v>
      </c>
      <c r="C1261" s="15">
        <v>20</v>
      </c>
      <c r="D1261" s="6" t="s">
        <v>1453</v>
      </c>
      <c r="E1261" s="7">
        <v>77</v>
      </c>
      <c r="F1261" s="27">
        <v>10</v>
      </c>
      <c r="G1261" s="31">
        <f t="shared" si="38"/>
        <v>0.12987012987012986</v>
      </c>
      <c r="H1261" s="27">
        <v>2715652</v>
      </c>
      <c r="I1261" s="30">
        <f t="shared" si="39"/>
        <v>271565.2</v>
      </c>
    </row>
    <row r="1262" spans="2:9" ht="13.5">
      <c r="B1262" s="5" t="s">
        <v>304</v>
      </c>
      <c r="C1262" s="15">
        <v>21</v>
      </c>
      <c r="D1262" s="6" t="s">
        <v>1454</v>
      </c>
      <c r="E1262" s="7">
        <v>135</v>
      </c>
      <c r="F1262" s="27">
        <v>12</v>
      </c>
      <c r="G1262" s="31">
        <f t="shared" si="38"/>
        <v>0.08888888888888889</v>
      </c>
      <c r="H1262" s="27">
        <v>1198493</v>
      </c>
      <c r="I1262" s="30">
        <f t="shared" si="39"/>
        <v>99874.41666666667</v>
      </c>
    </row>
    <row r="1263" spans="2:9" ht="13.5">
      <c r="B1263" s="5" t="s">
        <v>304</v>
      </c>
      <c r="C1263" s="15">
        <v>22</v>
      </c>
      <c r="D1263" s="6" t="s">
        <v>1455</v>
      </c>
      <c r="E1263" s="7">
        <v>185</v>
      </c>
      <c r="F1263" s="27">
        <v>0</v>
      </c>
      <c r="G1263" s="31">
        <f t="shared" si="38"/>
        <v>0</v>
      </c>
      <c r="H1263" s="27">
        <v>0</v>
      </c>
      <c r="I1263" s="30" t="e">
        <f t="shared" si="39"/>
        <v>#DIV/0!</v>
      </c>
    </row>
    <row r="1264" spans="2:9" ht="13.5">
      <c r="B1264" s="5" t="s">
        <v>304</v>
      </c>
      <c r="C1264" s="15">
        <v>23</v>
      </c>
      <c r="D1264" s="6" t="s">
        <v>1456</v>
      </c>
      <c r="E1264" s="7">
        <v>1430</v>
      </c>
      <c r="F1264" s="27">
        <v>368</v>
      </c>
      <c r="G1264" s="31">
        <f t="shared" si="38"/>
        <v>0.2573426573426573</v>
      </c>
      <c r="H1264" s="27">
        <v>145950727</v>
      </c>
      <c r="I1264" s="30">
        <f t="shared" si="39"/>
        <v>396605.23641304346</v>
      </c>
    </row>
    <row r="1265" spans="2:9" ht="13.5">
      <c r="B1265" s="5" t="s">
        <v>304</v>
      </c>
      <c r="C1265" s="15">
        <v>24</v>
      </c>
      <c r="D1265" s="6" t="s">
        <v>1457</v>
      </c>
      <c r="E1265" s="7">
        <v>643</v>
      </c>
      <c r="F1265" s="27">
        <v>21</v>
      </c>
      <c r="G1265" s="31">
        <f t="shared" si="38"/>
        <v>0.03265940902021773</v>
      </c>
      <c r="H1265" s="27">
        <v>4544782</v>
      </c>
      <c r="I1265" s="30">
        <f t="shared" si="39"/>
        <v>216418.19047619047</v>
      </c>
    </row>
    <row r="1266" spans="2:9" ht="13.5">
      <c r="B1266" s="5" t="s">
        <v>304</v>
      </c>
      <c r="C1266" s="15">
        <v>25</v>
      </c>
      <c r="D1266" s="6" t="s">
        <v>1458</v>
      </c>
      <c r="E1266" s="7">
        <v>52</v>
      </c>
      <c r="F1266" s="27">
        <v>1</v>
      </c>
      <c r="G1266" s="31">
        <f t="shared" si="38"/>
        <v>0.019230769230769232</v>
      </c>
      <c r="H1266" s="27">
        <v>20151</v>
      </c>
      <c r="I1266" s="30">
        <f t="shared" si="39"/>
        <v>20151</v>
      </c>
    </row>
    <row r="1267" spans="2:9" ht="13.5">
      <c r="B1267" s="5" t="s">
        <v>304</v>
      </c>
      <c r="C1267" s="15">
        <v>26</v>
      </c>
      <c r="D1267" s="6" t="s">
        <v>1459</v>
      </c>
      <c r="E1267" s="7">
        <v>490</v>
      </c>
      <c r="F1267" s="27">
        <v>27</v>
      </c>
      <c r="G1267" s="31">
        <f t="shared" si="38"/>
        <v>0.05510204081632653</v>
      </c>
      <c r="H1267" s="27">
        <v>4506424</v>
      </c>
      <c r="I1267" s="30">
        <f t="shared" si="39"/>
        <v>166904.59259259258</v>
      </c>
    </row>
    <row r="1268" spans="2:9" ht="13.5">
      <c r="B1268" s="5" t="s">
        <v>304</v>
      </c>
      <c r="C1268" s="15">
        <v>27</v>
      </c>
      <c r="D1268" s="6" t="s">
        <v>1460</v>
      </c>
      <c r="E1268" s="7">
        <v>373</v>
      </c>
      <c r="F1268" s="27">
        <v>19</v>
      </c>
      <c r="G1268" s="31">
        <f t="shared" si="38"/>
        <v>0.05093833780160858</v>
      </c>
      <c r="H1268" s="27">
        <v>878800</v>
      </c>
      <c r="I1268" s="30">
        <f t="shared" si="39"/>
        <v>46252.63157894737</v>
      </c>
    </row>
    <row r="1269" spans="2:9" ht="13.5">
      <c r="B1269" s="5" t="s">
        <v>304</v>
      </c>
      <c r="C1269" s="15">
        <v>28</v>
      </c>
      <c r="D1269" s="6" t="s">
        <v>1461</v>
      </c>
      <c r="E1269" s="7">
        <v>37</v>
      </c>
      <c r="F1269" s="27">
        <v>0</v>
      </c>
      <c r="G1269" s="31">
        <f t="shared" si="38"/>
        <v>0</v>
      </c>
      <c r="H1269" s="27">
        <v>0</v>
      </c>
      <c r="I1269" s="30" t="e">
        <f t="shared" si="39"/>
        <v>#DIV/0!</v>
      </c>
    </row>
    <row r="1270" spans="2:9" ht="13.5">
      <c r="B1270" s="5" t="s">
        <v>304</v>
      </c>
      <c r="C1270" s="15">
        <v>29</v>
      </c>
      <c r="D1270" s="6" t="s">
        <v>1462</v>
      </c>
      <c r="E1270" s="7">
        <v>22</v>
      </c>
      <c r="F1270" s="27">
        <v>0</v>
      </c>
      <c r="G1270" s="31">
        <f t="shared" si="38"/>
        <v>0</v>
      </c>
      <c r="H1270" s="27">
        <v>0</v>
      </c>
      <c r="I1270" s="30" t="e">
        <f t="shared" si="39"/>
        <v>#DIV/0!</v>
      </c>
    </row>
    <row r="1271" spans="2:9" ht="13.5">
      <c r="B1271" s="5" t="s">
        <v>304</v>
      </c>
      <c r="C1271" s="15">
        <v>30</v>
      </c>
      <c r="D1271" s="6" t="s">
        <v>1463</v>
      </c>
      <c r="E1271" s="7">
        <v>3</v>
      </c>
      <c r="F1271" s="27">
        <v>0</v>
      </c>
      <c r="G1271" s="31">
        <f t="shared" si="38"/>
        <v>0</v>
      </c>
      <c r="H1271" s="27">
        <v>0</v>
      </c>
      <c r="I1271" s="30" t="e">
        <f t="shared" si="39"/>
        <v>#DIV/0!</v>
      </c>
    </row>
    <row r="1272" spans="2:9" ht="14.25">
      <c r="B1272" s="55" t="s">
        <v>1790</v>
      </c>
      <c r="C1272" s="56"/>
      <c r="D1272" s="57"/>
      <c r="E1272" s="32">
        <f>SUM(E1242:E1271)</f>
        <v>25393</v>
      </c>
      <c r="F1272" s="32">
        <f>SUM(F1242:F1271)</f>
        <v>1888</v>
      </c>
      <c r="G1272" s="33">
        <f t="shared" si="38"/>
        <v>0.07435119914937187</v>
      </c>
      <c r="H1272" s="32">
        <f>SUM(H1242:H1271)</f>
        <v>580820365</v>
      </c>
      <c r="I1272" s="34">
        <f t="shared" si="39"/>
        <v>307637.90519067796</v>
      </c>
    </row>
    <row r="1273" spans="2:9" ht="13.5">
      <c r="B1273" s="5" t="s">
        <v>305</v>
      </c>
      <c r="C1273" s="6">
        <v>1</v>
      </c>
      <c r="D1273" s="6" t="s">
        <v>1464</v>
      </c>
      <c r="E1273" s="7">
        <v>3524</v>
      </c>
      <c r="F1273" s="27">
        <v>348</v>
      </c>
      <c r="G1273" s="31">
        <f t="shared" si="38"/>
        <v>0.09875141884222474</v>
      </c>
      <c r="H1273" s="27">
        <v>100554962</v>
      </c>
      <c r="I1273" s="30">
        <f t="shared" si="39"/>
        <v>288951.0402298851</v>
      </c>
    </row>
    <row r="1274" spans="2:9" ht="13.5">
      <c r="B1274" s="5" t="s">
        <v>305</v>
      </c>
      <c r="C1274" s="6">
        <v>2</v>
      </c>
      <c r="D1274" s="6" t="s">
        <v>1465</v>
      </c>
      <c r="E1274" s="7">
        <v>2846</v>
      </c>
      <c r="F1274" s="27">
        <v>120</v>
      </c>
      <c r="G1274" s="31">
        <f t="shared" si="38"/>
        <v>0.0421644413211525</v>
      </c>
      <c r="H1274" s="27">
        <v>8396549</v>
      </c>
      <c r="I1274" s="30">
        <f t="shared" si="39"/>
        <v>69971.24166666667</v>
      </c>
    </row>
    <row r="1275" spans="2:9" ht="13.5">
      <c r="B1275" s="5" t="s">
        <v>305</v>
      </c>
      <c r="C1275" s="6">
        <v>3</v>
      </c>
      <c r="D1275" s="6" t="s">
        <v>1466</v>
      </c>
      <c r="E1275" s="7">
        <v>412</v>
      </c>
      <c r="F1275" s="27">
        <v>201</v>
      </c>
      <c r="G1275" s="31">
        <f t="shared" si="38"/>
        <v>0.4878640776699029</v>
      </c>
      <c r="H1275" s="27">
        <v>46135061</v>
      </c>
      <c r="I1275" s="30">
        <f t="shared" si="39"/>
        <v>229527.66666666666</v>
      </c>
    </row>
    <row r="1276" spans="2:9" ht="13.5">
      <c r="B1276" s="5" t="s">
        <v>305</v>
      </c>
      <c r="C1276" s="6">
        <v>4</v>
      </c>
      <c r="D1276" s="6" t="s">
        <v>1467</v>
      </c>
      <c r="E1276" s="7">
        <v>894</v>
      </c>
      <c r="F1276" s="27">
        <v>236</v>
      </c>
      <c r="G1276" s="31">
        <f t="shared" si="38"/>
        <v>0.2639821029082774</v>
      </c>
      <c r="H1276" s="27">
        <v>4670493</v>
      </c>
      <c r="I1276" s="30">
        <f t="shared" si="39"/>
        <v>19790.224576271186</v>
      </c>
    </row>
    <row r="1277" spans="2:9" ht="13.5">
      <c r="B1277" s="5" t="s">
        <v>305</v>
      </c>
      <c r="C1277" s="6">
        <v>5</v>
      </c>
      <c r="D1277" s="6" t="s">
        <v>1468</v>
      </c>
      <c r="E1277" s="7">
        <v>275</v>
      </c>
      <c r="F1277" s="27">
        <v>34</v>
      </c>
      <c r="G1277" s="31">
        <f t="shared" si="38"/>
        <v>0.12363636363636364</v>
      </c>
      <c r="H1277" s="27">
        <v>1858004</v>
      </c>
      <c r="I1277" s="30">
        <f t="shared" si="39"/>
        <v>54647.17647058824</v>
      </c>
    </row>
    <row r="1278" spans="2:9" ht="13.5">
      <c r="B1278" s="5" t="s">
        <v>305</v>
      </c>
      <c r="C1278" s="6">
        <v>6</v>
      </c>
      <c r="D1278" s="6" t="s">
        <v>1469</v>
      </c>
      <c r="E1278" s="7">
        <v>251</v>
      </c>
      <c r="F1278" s="27">
        <v>8</v>
      </c>
      <c r="G1278" s="31">
        <f t="shared" si="38"/>
        <v>0.03187250996015936</v>
      </c>
      <c r="H1278" s="27">
        <v>2339405</v>
      </c>
      <c r="I1278" s="30">
        <f t="shared" si="39"/>
        <v>292425.625</v>
      </c>
    </row>
    <row r="1279" spans="2:9" ht="13.5">
      <c r="B1279" s="5" t="s">
        <v>305</v>
      </c>
      <c r="C1279" s="6">
        <v>7</v>
      </c>
      <c r="D1279" s="6" t="s">
        <v>1470</v>
      </c>
      <c r="E1279" s="7">
        <v>6</v>
      </c>
      <c r="F1279" s="27">
        <v>6</v>
      </c>
      <c r="G1279" s="31">
        <f t="shared" si="38"/>
        <v>1</v>
      </c>
      <c r="H1279" s="27">
        <v>1245690</v>
      </c>
      <c r="I1279" s="30">
        <f t="shared" si="39"/>
        <v>207615</v>
      </c>
    </row>
    <row r="1280" spans="2:9" ht="13.5">
      <c r="B1280" s="5" t="s">
        <v>305</v>
      </c>
      <c r="C1280" s="6">
        <v>8</v>
      </c>
      <c r="D1280" s="6" t="s">
        <v>1471</v>
      </c>
      <c r="E1280" s="7">
        <v>50</v>
      </c>
      <c r="F1280" s="27">
        <v>6</v>
      </c>
      <c r="G1280" s="31">
        <f t="shared" si="38"/>
        <v>0.12</v>
      </c>
      <c r="H1280" s="27">
        <v>940900</v>
      </c>
      <c r="I1280" s="30">
        <f t="shared" si="39"/>
        <v>156816.66666666666</v>
      </c>
    </row>
    <row r="1281" spans="2:9" ht="13.5">
      <c r="B1281" s="5" t="s">
        <v>305</v>
      </c>
      <c r="C1281" s="6">
        <v>9</v>
      </c>
      <c r="D1281" s="6" t="s">
        <v>1472</v>
      </c>
      <c r="E1281" s="7">
        <v>209</v>
      </c>
      <c r="F1281" s="27">
        <v>74</v>
      </c>
      <c r="G1281" s="31">
        <f t="shared" si="38"/>
        <v>0.35406698564593303</v>
      </c>
      <c r="H1281" s="27">
        <v>1423800</v>
      </c>
      <c r="I1281" s="30">
        <f t="shared" si="39"/>
        <v>19240.54054054054</v>
      </c>
    </row>
    <row r="1282" spans="2:9" ht="13.5">
      <c r="B1282" s="5" t="s">
        <v>305</v>
      </c>
      <c r="C1282" s="6">
        <v>10</v>
      </c>
      <c r="D1282" s="6" t="s">
        <v>1473</v>
      </c>
      <c r="E1282" s="7">
        <v>49</v>
      </c>
      <c r="F1282" s="27">
        <v>0</v>
      </c>
      <c r="G1282" s="31">
        <f t="shared" si="38"/>
        <v>0</v>
      </c>
      <c r="H1282" s="27">
        <v>0</v>
      </c>
      <c r="I1282" s="30" t="e">
        <f t="shared" si="39"/>
        <v>#DIV/0!</v>
      </c>
    </row>
    <row r="1283" spans="2:9" ht="13.5">
      <c r="B1283" s="5" t="s">
        <v>305</v>
      </c>
      <c r="C1283" s="6">
        <v>11</v>
      </c>
      <c r="D1283" s="6" t="s">
        <v>1474</v>
      </c>
      <c r="E1283" s="7">
        <v>166</v>
      </c>
      <c r="F1283" s="27">
        <v>61</v>
      </c>
      <c r="G1283" s="31">
        <f t="shared" si="38"/>
        <v>0.3674698795180723</v>
      </c>
      <c r="H1283" s="27">
        <v>7116247</v>
      </c>
      <c r="I1283" s="30">
        <f t="shared" si="39"/>
        <v>116659.7868852459</v>
      </c>
    </row>
    <row r="1284" spans="2:9" ht="13.5">
      <c r="B1284" s="5" t="s">
        <v>305</v>
      </c>
      <c r="C1284" s="6">
        <v>12</v>
      </c>
      <c r="D1284" s="6" t="s">
        <v>1475</v>
      </c>
      <c r="E1284" s="7">
        <v>212</v>
      </c>
      <c r="F1284" s="27">
        <v>5</v>
      </c>
      <c r="G1284" s="31">
        <f t="shared" si="38"/>
        <v>0.02358490566037736</v>
      </c>
      <c r="H1284" s="27">
        <v>1949100</v>
      </c>
      <c r="I1284" s="30">
        <f t="shared" si="39"/>
        <v>389820</v>
      </c>
    </row>
    <row r="1285" spans="2:9" ht="13.5">
      <c r="B1285" s="5" t="s">
        <v>305</v>
      </c>
      <c r="C1285" s="6">
        <v>13</v>
      </c>
      <c r="D1285" s="6" t="s">
        <v>686</v>
      </c>
      <c r="E1285" s="7">
        <v>110</v>
      </c>
      <c r="F1285" s="27">
        <v>10</v>
      </c>
      <c r="G1285" s="31">
        <f aca="true" t="shared" si="40" ref="G1285:G1348">F1285/E1285</f>
        <v>0.09090909090909091</v>
      </c>
      <c r="H1285" s="27">
        <v>4228900</v>
      </c>
      <c r="I1285" s="30">
        <f aca="true" t="shared" si="41" ref="I1285:I1348">H1285/F1285</f>
        <v>422890</v>
      </c>
    </row>
    <row r="1286" spans="2:9" ht="13.5">
      <c r="B1286" s="5" t="s">
        <v>305</v>
      </c>
      <c r="C1286" s="6">
        <v>14</v>
      </c>
      <c r="D1286" s="6" t="s">
        <v>1476</v>
      </c>
      <c r="E1286" s="7">
        <v>89</v>
      </c>
      <c r="F1286" s="27">
        <v>2</v>
      </c>
      <c r="G1286" s="31">
        <f t="shared" si="40"/>
        <v>0.02247191011235955</v>
      </c>
      <c r="H1286" s="27">
        <v>44840</v>
      </c>
      <c r="I1286" s="30">
        <f t="shared" si="41"/>
        <v>22420</v>
      </c>
    </row>
    <row r="1287" spans="2:9" ht="13.5">
      <c r="B1287" s="5" t="s">
        <v>305</v>
      </c>
      <c r="C1287" s="6">
        <v>15</v>
      </c>
      <c r="D1287" s="6" t="s">
        <v>1477</v>
      </c>
      <c r="E1287" s="7">
        <v>72</v>
      </c>
      <c r="F1287" s="27">
        <v>0</v>
      </c>
      <c r="G1287" s="31">
        <f t="shared" si="40"/>
        <v>0</v>
      </c>
      <c r="H1287" s="27">
        <v>0</v>
      </c>
      <c r="I1287" s="30" t="e">
        <f t="shared" si="41"/>
        <v>#DIV/0!</v>
      </c>
    </row>
    <row r="1288" spans="2:9" ht="13.5">
      <c r="B1288" s="5" t="s">
        <v>305</v>
      </c>
      <c r="C1288" s="6">
        <v>16</v>
      </c>
      <c r="D1288" s="6" t="s">
        <v>1478</v>
      </c>
      <c r="E1288" s="7">
        <v>302</v>
      </c>
      <c r="F1288" s="27">
        <v>21</v>
      </c>
      <c r="G1288" s="31">
        <f t="shared" si="40"/>
        <v>0.0695364238410596</v>
      </c>
      <c r="H1288" s="27">
        <v>2016780</v>
      </c>
      <c r="I1288" s="30">
        <f t="shared" si="41"/>
        <v>96037.14285714286</v>
      </c>
    </row>
    <row r="1289" spans="2:9" ht="13.5">
      <c r="B1289" s="5" t="s">
        <v>305</v>
      </c>
      <c r="C1289" s="6">
        <v>17</v>
      </c>
      <c r="D1289" s="6" t="s">
        <v>1479</v>
      </c>
      <c r="E1289" s="7">
        <v>25</v>
      </c>
      <c r="F1289" s="27">
        <v>3</v>
      </c>
      <c r="G1289" s="31">
        <f t="shared" si="40"/>
        <v>0.12</v>
      </c>
      <c r="H1289" s="27">
        <v>43978</v>
      </c>
      <c r="I1289" s="30">
        <f t="shared" si="41"/>
        <v>14659.333333333334</v>
      </c>
    </row>
    <row r="1290" spans="2:9" ht="13.5">
      <c r="B1290" s="5" t="s">
        <v>305</v>
      </c>
      <c r="C1290" s="6">
        <v>18</v>
      </c>
      <c r="D1290" s="6" t="s">
        <v>1319</v>
      </c>
      <c r="E1290" s="7">
        <v>15</v>
      </c>
      <c r="F1290" s="27">
        <v>3</v>
      </c>
      <c r="G1290" s="31">
        <f t="shared" si="40"/>
        <v>0.2</v>
      </c>
      <c r="H1290" s="27">
        <v>56500</v>
      </c>
      <c r="I1290" s="30">
        <f t="shared" si="41"/>
        <v>18833.333333333332</v>
      </c>
    </row>
    <row r="1291" spans="2:9" ht="13.5">
      <c r="B1291" s="5" t="s">
        <v>305</v>
      </c>
      <c r="C1291" s="6">
        <v>19</v>
      </c>
      <c r="D1291" s="6" t="s">
        <v>1480</v>
      </c>
      <c r="E1291" s="7">
        <v>41</v>
      </c>
      <c r="F1291" s="27">
        <v>0</v>
      </c>
      <c r="G1291" s="31">
        <f t="shared" si="40"/>
        <v>0</v>
      </c>
      <c r="H1291" s="27">
        <v>0</v>
      </c>
      <c r="I1291" s="30" t="e">
        <f t="shared" si="41"/>
        <v>#DIV/0!</v>
      </c>
    </row>
    <row r="1292" spans="2:9" ht="14.25">
      <c r="B1292" s="55" t="s">
        <v>1791</v>
      </c>
      <c r="C1292" s="56"/>
      <c r="D1292" s="57"/>
      <c r="E1292" s="32">
        <f>SUM(E1273:E1291)</f>
        <v>9548</v>
      </c>
      <c r="F1292" s="32">
        <f>SUM(F1273:F1291)</f>
        <v>1138</v>
      </c>
      <c r="G1292" s="33">
        <f t="shared" si="40"/>
        <v>0.11918726434855467</v>
      </c>
      <c r="H1292" s="32">
        <f>SUM(H1273:H1291)</f>
        <v>183021209</v>
      </c>
      <c r="I1292" s="34">
        <f t="shared" si="41"/>
        <v>160827.07293497364</v>
      </c>
    </row>
    <row r="1293" spans="2:9" ht="13.5">
      <c r="B1293" s="5" t="s">
        <v>306</v>
      </c>
      <c r="C1293" s="6">
        <v>1</v>
      </c>
      <c r="D1293" s="6" t="s">
        <v>307</v>
      </c>
      <c r="E1293" s="7">
        <v>3243</v>
      </c>
      <c r="F1293" s="27">
        <v>180</v>
      </c>
      <c r="G1293" s="31">
        <f t="shared" si="40"/>
        <v>0.05550416281221091</v>
      </c>
      <c r="H1293" s="27">
        <v>48145593</v>
      </c>
      <c r="I1293" s="30">
        <f t="shared" si="41"/>
        <v>267475.51666666666</v>
      </c>
    </row>
    <row r="1294" spans="2:9" ht="13.5">
      <c r="B1294" s="5" t="s">
        <v>306</v>
      </c>
      <c r="C1294" s="6">
        <v>2</v>
      </c>
      <c r="D1294" s="6" t="s">
        <v>308</v>
      </c>
      <c r="E1294" s="7">
        <v>290</v>
      </c>
      <c r="F1294" s="27">
        <v>96</v>
      </c>
      <c r="G1294" s="31">
        <f t="shared" si="40"/>
        <v>0.3310344827586207</v>
      </c>
      <c r="H1294" s="27">
        <v>26084363</v>
      </c>
      <c r="I1294" s="30">
        <f t="shared" si="41"/>
        <v>271712.1145833333</v>
      </c>
    </row>
    <row r="1295" spans="2:9" ht="13.5">
      <c r="B1295" s="5" t="s">
        <v>306</v>
      </c>
      <c r="C1295" s="6">
        <v>3</v>
      </c>
      <c r="D1295" s="6" t="s">
        <v>309</v>
      </c>
      <c r="E1295" s="7">
        <v>1845</v>
      </c>
      <c r="F1295" s="27">
        <v>77</v>
      </c>
      <c r="G1295" s="31">
        <f t="shared" si="40"/>
        <v>0.04173441734417344</v>
      </c>
      <c r="H1295" s="27">
        <v>51525112</v>
      </c>
      <c r="I1295" s="30">
        <f t="shared" si="41"/>
        <v>669157.2987012987</v>
      </c>
    </row>
    <row r="1296" spans="2:9" ht="13.5">
      <c r="B1296" s="5" t="s">
        <v>306</v>
      </c>
      <c r="C1296" s="6">
        <v>4</v>
      </c>
      <c r="D1296" s="6" t="s">
        <v>310</v>
      </c>
      <c r="E1296" s="7">
        <v>300</v>
      </c>
      <c r="F1296" s="27">
        <v>45</v>
      </c>
      <c r="G1296" s="31">
        <f t="shared" si="40"/>
        <v>0.15</v>
      </c>
      <c r="H1296" s="27">
        <v>10160865</v>
      </c>
      <c r="I1296" s="30">
        <f t="shared" si="41"/>
        <v>225797</v>
      </c>
    </row>
    <row r="1297" spans="2:9" ht="13.5">
      <c r="B1297" s="5" t="s">
        <v>306</v>
      </c>
      <c r="C1297" s="6">
        <v>5</v>
      </c>
      <c r="D1297" s="6" t="s">
        <v>311</v>
      </c>
      <c r="E1297" s="7">
        <v>493</v>
      </c>
      <c r="F1297" s="27">
        <v>8</v>
      </c>
      <c r="G1297" s="31">
        <f t="shared" si="40"/>
        <v>0.016227180527383367</v>
      </c>
      <c r="H1297" s="27">
        <v>1175100</v>
      </c>
      <c r="I1297" s="30">
        <f t="shared" si="41"/>
        <v>146887.5</v>
      </c>
    </row>
    <row r="1298" spans="2:9" ht="13.5">
      <c r="B1298" s="5" t="s">
        <v>306</v>
      </c>
      <c r="C1298" s="6">
        <v>6</v>
      </c>
      <c r="D1298" s="6" t="s">
        <v>312</v>
      </c>
      <c r="E1298" s="7">
        <v>750</v>
      </c>
      <c r="F1298" s="27">
        <v>40</v>
      </c>
      <c r="G1298" s="31">
        <f t="shared" si="40"/>
        <v>0.05333333333333334</v>
      </c>
      <c r="H1298" s="27">
        <v>5557600</v>
      </c>
      <c r="I1298" s="30">
        <f t="shared" si="41"/>
        <v>138940</v>
      </c>
    </row>
    <row r="1299" spans="2:9" ht="13.5">
      <c r="B1299" s="5" t="s">
        <v>306</v>
      </c>
      <c r="C1299" s="6">
        <v>7</v>
      </c>
      <c r="D1299" s="6" t="s">
        <v>313</v>
      </c>
      <c r="E1299" s="7">
        <v>395</v>
      </c>
      <c r="F1299" s="27">
        <v>2</v>
      </c>
      <c r="G1299" s="31">
        <f t="shared" si="40"/>
        <v>0.005063291139240506</v>
      </c>
      <c r="H1299" s="27">
        <v>573840</v>
      </c>
      <c r="I1299" s="30">
        <f t="shared" si="41"/>
        <v>286920</v>
      </c>
    </row>
    <row r="1300" spans="2:9" ht="13.5">
      <c r="B1300" s="5" t="s">
        <v>306</v>
      </c>
      <c r="C1300" s="6">
        <v>8</v>
      </c>
      <c r="D1300" s="6" t="s">
        <v>314</v>
      </c>
      <c r="E1300" s="7">
        <v>42</v>
      </c>
      <c r="F1300" s="27">
        <v>0</v>
      </c>
      <c r="G1300" s="31">
        <f t="shared" si="40"/>
        <v>0</v>
      </c>
      <c r="H1300" s="27">
        <v>0</v>
      </c>
      <c r="I1300" s="30" t="e">
        <f t="shared" si="41"/>
        <v>#DIV/0!</v>
      </c>
    </row>
    <row r="1301" spans="2:9" ht="13.5">
      <c r="B1301" s="5" t="s">
        <v>306</v>
      </c>
      <c r="C1301" s="6">
        <v>9</v>
      </c>
      <c r="D1301" s="6" t="s">
        <v>315</v>
      </c>
      <c r="E1301" s="7">
        <v>152</v>
      </c>
      <c r="F1301" s="27">
        <v>12</v>
      </c>
      <c r="G1301" s="31">
        <f t="shared" si="40"/>
        <v>0.07894736842105263</v>
      </c>
      <c r="H1301" s="27">
        <v>1184853</v>
      </c>
      <c r="I1301" s="30">
        <f t="shared" si="41"/>
        <v>98737.75</v>
      </c>
    </row>
    <row r="1302" spans="2:9" ht="13.5">
      <c r="B1302" s="5" t="s">
        <v>306</v>
      </c>
      <c r="C1302" s="6">
        <v>10</v>
      </c>
      <c r="D1302" s="6" t="s">
        <v>316</v>
      </c>
      <c r="E1302" s="7">
        <v>10</v>
      </c>
      <c r="F1302" s="27">
        <v>0</v>
      </c>
      <c r="G1302" s="31">
        <f t="shared" si="40"/>
        <v>0</v>
      </c>
      <c r="H1302" s="27">
        <v>0</v>
      </c>
      <c r="I1302" s="30" t="e">
        <f t="shared" si="41"/>
        <v>#DIV/0!</v>
      </c>
    </row>
    <row r="1303" spans="2:9" ht="13.5">
      <c r="B1303" s="5" t="s">
        <v>306</v>
      </c>
      <c r="C1303" s="6">
        <v>11</v>
      </c>
      <c r="D1303" s="6" t="s">
        <v>317</v>
      </c>
      <c r="E1303" s="7">
        <v>15</v>
      </c>
      <c r="F1303" s="27">
        <v>3</v>
      </c>
      <c r="G1303" s="31">
        <f t="shared" si="40"/>
        <v>0.2</v>
      </c>
      <c r="H1303" s="27">
        <v>47131</v>
      </c>
      <c r="I1303" s="30">
        <f t="shared" si="41"/>
        <v>15710.333333333334</v>
      </c>
    </row>
    <row r="1304" spans="2:9" ht="13.5">
      <c r="B1304" s="5" t="s">
        <v>306</v>
      </c>
      <c r="C1304" s="6">
        <v>12</v>
      </c>
      <c r="D1304" s="6" t="s">
        <v>318</v>
      </c>
      <c r="E1304" s="7">
        <v>0</v>
      </c>
      <c r="F1304" s="27">
        <v>0</v>
      </c>
      <c r="G1304" s="31" t="e">
        <f t="shared" si="40"/>
        <v>#DIV/0!</v>
      </c>
      <c r="H1304" s="27">
        <v>0</v>
      </c>
      <c r="I1304" s="30" t="e">
        <f t="shared" si="41"/>
        <v>#DIV/0!</v>
      </c>
    </row>
    <row r="1305" spans="2:9" ht="13.5">
      <c r="B1305" s="5" t="s">
        <v>306</v>
      </c>
      <c r="C1305" s="6">
        <v>13</v>
      </c>
      <c r="D1305" s="6" t="s">
        <v>319</v>
      </c>
      <c r="E1305" s="7">
        <v>478</v>
      </c>
      <c r="F1305" s="27">
        <v>74</v>
      </c>
      <c r="G1305" s="31">
        <f t="shared" si="40"/>
        <v>0.15481171548117154</v>
      </c>
      <c r="H1305" s="27">
        <v>10538034</v>
      </c>
      <c r="I1305" s="30">
        <f t="shared" si="41"/>
        <v>142405.86486486485</v>
      </c>
    </row>
    <row r="1306" spans="2:9" ht="13.5">
      <c r="B1306" s="5" t="s">
        <v>306</v>
      </c>
      <c r="C1306" s="6">
        <v>14</v>
      </c>
      <c r="D1306" s="6" t="s">
        <v>320</v>
      </c>
      <c r="E1306" s="7">
        <v>103</v>
      </c>
      <c r="F1306" s="27">
        <v>22</v>
      </c>
      <c r="G1306" s="31">
        <f t="shared" si="40"/>
        <v>0.21359223300970873</v>
      </c>
      <c r="H1306" s="27">
        <v>9338285</v>
      </c>
      <c r="I1306" s="30">
        <f t="shared" si="41"/>
        <v>424467.5</v>
      </c>
    </row>
    <row r="1307" spans="2:9" ht="13.5">
      <c r="B1307" s="5" t="s">
        <v>306</v>
      </c>
      <c r="C1307" s="6">
        <v>15</v>
      </c>
      <c r="D1307" s="6" t="s">
        <v>321</v>
      </c>
      <c r="E1307" s="7">
        <v>46</v>
      </c>
      <c r="F1307" s="27">
        <v>1</v>
      </c>
      <c r="G1307" s="31">
        <f t="shared" si="40"/>
        <v>0.021739130434782608</v>
      </c>
      <c r="H1307" s="27">
        <v>185200</v>
      </c>
      <c r="I1307" s="30">
        <f t="shared" si="41"/>
        <v>185200</v>
      </c>
    </row>
    <row r="1308" spans="2:9" ht="13.5">
      <c r="B1308" s="5" t="s">
        <v>306</v>
      </c>
      <c r="C1308" s="6">
        <v>16</v>
      </c>
      <c r="D1308" s="6" t="s">
        <v>23</v>
      </c>
      <c r="E1308" s="7">
        <v>134</v>
      </c>
      <c r="F1308" s="27">
        <v>3</v>
      </c>
      <c r="G1308" s="31">
        <f t="shared" si="40"/>
        <v>0.022388059701492536</v>
      </c>
      <c r="H1308" s="27">
        <v>1156500</v>
      </c>
      <c r="I1308" s="30">
        <f t="shared" si="41"/>
        <v>385500</v>
      </c>
    </row>
    <row r="1309" spans="2:9" ht="13.5">
      <c r="B1309" s="5" t="s">
        <v>306</v>
      </c>
      <c r="C1309" s="6">
        <v>17</v>
      </c>
      <c r="D1309" s="6" t="s">
        <v>322</v>
      </c>
      <c r="E1309" s="7">
        <v>45</v>
      </c>
      <c r="F1309" s="27">
        <v>0</v>
      </c>
      <c r="G1309" s="31">
        <f t="shared" si="40"/>
        <v>0</v>
      </c>
      <c r="H1309" s="27">
        <v>0</v>
      </c>
      <c r="I1309" s="30" t="e">
        <f t="shared" si="41"/>
        <v>#DIV/0!</v>
      </c>
    </row>
    <row r="1310" spans="2:9" ht="13.5">
      <c r="B1310" s="5" t="s">
        <v>306</v>
      </c>
      <c r="C1310" s="6">
        <v>18</v>
      </c>
      <c r="D1310" s="6" t="s">
        <v>323</v>
      </c>
      <c r="E1310" s="7">
        <v>158</v>
      </c>
      <c r="F1310" s="27">
        <v>6</v>
      </c>
      <c r="G1310" s="31">
        <f t="shared" si="40"/>
        <v>0.0379746835443038</v>
      </c>
      <c r="H1310" s="27">
        <v>602600</v>
      </c>
      <c r="I1310" s="30">
        <f t="shared" si="41"/>
        <v>100433.33333333333</v>
      </c>
    </row>
    <row r="1311" spans="2:9" ht="13.5">
      <c r="B1311" s="5" t="s">
        <v>306</v>
      </c>
      <c r="C1311" s="6">
        <v>19</v>
      </c>
      <c r="D1311" s="6" t="s">
        <v>324</v>
      </c>
      <c r="E1311" s="7">
        <v>184</v>
      </c>
      <c r="F1311" s="27">
        <v>0</v>
      </c>
      <c r="G1311" s="31">
        <f t="shared" si="40"/>
        <v>0</v>
      </c>
      <c r="H1311" s="27">
        <v>0</v>
      </c>
      <c r="I1311" s="30" t="e">
        <f t="shared" si="41"/>
        <v>#DIV/0!</v>
      </c>
    </row>
    <row r="1312" spans="2:9" ht="14.25">
      <c r="B1312" s="55" t="s">
        <v>1792</v>
      </c>
      <c r="C1312" s="56"/>
      <c r="D1312" s="57"/>
      <c r="E1312" s="32">
        <f>SUM(E1293:E1311)</f>
        <v>8683</v>
      </c>
      <c r="F1312" s="32">
        <f>SUM(F1293:F1311)</f>
        <v>569</v>
      </c>
      <c r="G1312" s="33">
        <f t="shared" si="40"/>
        <v>0.06553034665438212</v>
      </c>
      <c r="H1312" s="32">
        <f>SUM(H1293:H1311)</f>
        <v>166275076</v>
      </c>
      <c r="I1312" s="34">
        <f t="shared" si="41"/>
        <v>292223.3321616872</v>
      </c>
    </row>
    <row r="1313" spans="2:9" ht="13.5">
      <c r="B1313" s="5" t="s">
        <v>325</v>
      </c>
      <c r="C1313" s="6">
        <v>1</v>
      </c>
      <c r="D1313" s="6" t="s">
        <v>326</v>
      </c>
      <c r="E1313" s="7">
        <v>22415</v>
      </c>
      <c r="F1313" s="27">
        <v>1135</v>
      </c>
      <c r="G1313" s="31">
        <f t="shared" si="40"/>
        <v>0.05063573499888468</v>
      </c>
      <c r="H1313" s="27">
        <v>398880719</v>
      </c>
      <c r="I1313" s="30">
        <f t="shared" si="41"/>
        <v>351436.75682819384</v>
      </c>
    </row>
    <row r="1314" spans="2:9" ht="13.5">
      <c r="B1314" s="5" t="s">
        <v>325</v>
      </c>
      <c r="C1314" s="6">
        <v>2</v>
      </c>
      <c r="D1314" s="6" t="s">
        <v>327</v>
      </c>
      <c r="E1314" s="7">
        <v>13105</v>
      </c>
      <c r="F1314" s="27">
        <v>610</v>
      </c>
      <c r="G1314" s="31">
        <f t="shared" si="40"/>
        <v>0.04654711942006868</v>
      </c>
      <c r="H1314" s="27">
        <v>212775508</v>
      </c>
      <c r="I1314" s="30">
        <f t="shared" si="41"/>
        <v>348812.3081967213</v>
      </c>
    </row>
    <row r="1315" spans="2:9" ht="13.5">
      <c r="B1315" s="5" t="s">
        <v>325</v>
      </c>
      <c r="C1315" s="6">
        <v>3</v>
      </c>
      <c r="D1315" s="6" t="s">
        <v>328</v>
      </c>
      <c r="E1315" s="7">
        <v>2514</v>
      </c>
      <c r="F1315" s="27">
        <v>987</v>
      </c>
      <c r="G1315" s="31">
        <f t="shared" si="40"/>
        <v>0.3926014319809069</v>
      </c>
      <c r="H1315" s="27">
        <v>133411950</v>
      </c>
      <c r="I1315" s="30">
        <f t="shared" si="41"/>
        <v>135169.1489361702</v>
      </c>
    </row>
    <row r="1316" spans="2:9" ht="13.5">
      <c r="B1316" s="5" t="s">
        <v>325</v>
      </c>
      <c r="C1316" s="6">
        <v>4</v>
      </c>
      <c r="D1316" s="6" t="s">
        <v>329</v>
      </c>
      <c r="E1316" s="7">
        <v>1241</v>
      </c>
      <c r="F1316" s="27">
        <v>56</v>
      </c>
      <c r="G1316" s="31">
        <f t="shared" si="40"/>
        <v>0.045124899274778404</v>
      </c>
      <c r="H1316" s="27">
        <v>33072673</v>
      </c>
      <c r="I1316" s="30">
        <f t="shared" si="41"/>
        <v>590583.4464285715</v>
      </c>
    </row>
    <row r="1317" spans="2:9" ht="13.5">
      <c r="B1317" s="5" t="s">
        <v>325</v>
      </c>
      <c r="C1317" s="6">
        <v>5</v>
      </c>
      <c r="D1317" s="6" t="s">
        <v>330</v>
      </c>
      <c r="E1317" s="7">
        <v>1305</v>
      </c>
      <c r="F1317" s="27">
        <v>100</v>
      </c>
      <c r="G1317" s="31">
        <f t="shared" si="40"/>
        <v>0.07662835249042145</v>
      </c>
      <c r="H1317" s="27">
        <v>38204860</v>
      </c>
      <c r="I1317" s="30">
        <f t="shared" si="41"/>
        <v>382048.6</v>
      </c>
    </row>
    <row r="1318" spans="2:9" ht="13.5">
      <c r="B1318" s="5" t="s">
        <v>325</v>
      </c>
      <c r="C1318" s="6">
        <v>6</v>
      </c>
      <c r="D1318" s="6" t="s">
        <v>331</v>
      </c>
      <c r="E1318" s="7">
        <v>1023</v>
      </c>
      <c r="F1318" s="27">
        <v>28</v>
      </c>
      <c r="G1318" s="31">
        <f t="shared" si="40"/>
        <v>0.02737047898338221</v>
      </c>
      <c r="H1318" s="27">
        <v>10472565</v>
      </c>
      <c r="I1318" s="30">
        <f t="shared" si="41"/>
        <v>374020.1785714286</v>
      </c>
    </row>
    <row r="1319" spans="2:9" ht="13.5">
      <c r="B1319" s="5" t="s">
        <v>325</v>
      </c>
      <c r="C1319" s="6">
        <v>7</v>
      </c>
      <c r="D1319" s="6" t="s">
        <v>332</v>
      </c>
      <c r="E1319" s="7">
        <v>833</v>
      </c>
      <c r="F1319" s="27">
        <v>116</v>
      </c>
      <c r="G1319" s="31">
        <f t="shared" si="40"/>
        <v>0.13925570228091236</v>
      </c>
      <c r="H1319" s="27">
        <v>31988828</v>
      </c>
      <c r="I1319" s="30">
        <f t="shared" si="41"/>
        <v>275765.7586206897</v>
      </c>
    </row>
    <row r="1320" spans="2:9" ht="13.5">
      <c r="B1320" s="5" t="s">
        <v>325</v>
      </c>
      <c r="C1320" s="6">
        <v>8</v>
      </c>
      <c r="D1320" s="6" t="s">
        <v>333</v>
      </c>
      <c r="E1320" s="7">
        <v>1705</v>
      </c>
      <c r="F1320" s="27">
        <v>77</v>
      </c>
      <c r="G1320" s="31">
        <f t="shared" si="40"/>
        <v>0.04516129032258064</v>
      </c>
      <c r="H1320" s="27">
        <v>27738751</v>
      </c>
      <c r="I1320" s="30">
        <f t="shared" si="41"/>
        <v>360243.51948051946</v>
      </c>
    </row>
    <row r="1321" spans="2:9" ht="13.5">
      <c r="B1321" s="5" t="s">
        <v>325</v>
      </c>
      <c r="C1321" s="6">
        <v>9</v>
      </c>
      <c r="D1321" s="6" t="s">
        <v>334</v>
      </c>
      <c r="E1321" s="7">
        <v>1046</v>
      </c>
      <c r="F1321" s="27">
        <v>19</v>
      </c>
      <c r="G1321" s="31">
        <f t="shared" si="40"/>
        <v>0.018164435946462717</v>
      </c>
      <c r="H1321" s="27">
        <v>10772824</v>
      </c>
      <c r="I1321" s="30">
        <f t="shared" si="41"/>
        <v>566990.7368421053</v>
      </c>
    </row>
    <row r="1322" spans="2:9" ht="13.5">
      <c r="B1322" s="5" t="s">
        <v>325</v>
      </c>
      <c r="C1322" s="6">
        <v>10</v>
      </c>
      <c r="D1322" s="6" t="s">
        <v>335</v>
      </c>
      <c r="E1322" s="7">
        <v>242</v>
      </c>
      <c r="F1322" s="27">
        <v>12</v>
      </c>
      <c r="G1322" s="31">
        <f t="shared" si="40"/>
        <v>0.049586776859504134</v>
      </c>
      <c r="H1322" s="27">
        <v>11992913</v>
      </c>
      <c r="I1322" s="30">
        <f t="shared" si="41"/>
        <v>999409.4166666666</v>
      </c>
    </row>
    <row r="1323" spans="2:9" ht="13.5">
      <c r="B1323" s="5" t="s">
        <v>325</v>
      </c>
      <c r="C1323" s="6">
        <v>11</v>
      </c>
      <c r="D1323" s="6" t="s">
        <v>336</v>
      </c>
      <c r="E1323" s="7">
        <v>152</v>
      </c>
      <c r="F1323" s="27">
        <v>29</v>
      </c>
      <c r="G1323" s="31">
        <f t="shared" si="40"/>
        <v>0.19078947368421054</v>
      </c>
      <c r="H1323" s="27">
        <v>5790804</v>
      </c>
      <c r="I1323" s="30">
        <f t="shared" si="41"/>
        <v>199682.89655172414</v>
      </c>
    </row>
    <row r="1324" spans="2:9" ht="13.5">
      <c r="B1324" s="5" t="s">
        <v>325</v>
      </c>
      <c r="C1324" s="6">
        <v>12</v>
      </c>
      <c r="D1324" s="6" t="s">
        <v>337</v>
      </c>
      <c r="E1324" s="7">
        <v>241</v>
      </c>
      <c r="F1324" s="27">
        <v>0</v>
      </c>
      <c r="G1324" s="31">
        <f t="shared" si="40"/>
        <v>0</v>
      </c>
      <c r="H1324" s="27">
        <v>0</v>
      </c>
      <c r="I1324" s="30" t="e">
        <f t="shared" si="41"/>
        <v>#DIV/0!</v>
      </c>
    </row>
    <row r="1325" spans="2:9" ht="13.5">
      <c r="B1325" s="5" t="s">
        <v>325</v>
      </c>
      <c r="C1325" s="6">
        <v>13</v>
      </c>
      <c r="D1325" s="6" t="s">
        <v>338</v>
      </c>
      <c r="E1325" s="7">
        <v>59</v>
      </c>
      <c r="F1325" s="27">
        <v>21</v>
      </c>
      <c r="G1325" s="31">
        <f t="shared" si="40"/>
        <v>0.3559322033898305</v>
      </c>
      <c r="H1325" s="27">
        <v>28777390</v>
      </c>
      <c r="I1325" s="30">
        <f t="shared" si="41"/>
        <v>1370351.9047619049</v>
      </c>
    </row>
    <row r="1326" spans="2:9" ht="13.5">
      <c r="B1326" s="5" t="s">
        <v>325</v>
      </c>
      <c r="C1326" s="6">
        <v>14</v>
      </c>
      <c r="D1326" s="6" t="s">
        <v>339</v>
      </c>
      <c r="E1326" s="7">
        <v>189</v>
      </c>
      <c r="F1326" s="27">
        <v>12</v>
      </c>
      <c r="G1326" s="31">
        <f t="shared" si="40"/>
        <v>0.06349206349206349</v>
      </c>
      <c r="H1326" s="27">
        <v>3027040</v>
      </c>
      <c r="I1326" s="30">
        <f t="shared" si="41"/>
        <v>252253.33333333334</v>
      </c>
    </row>
    <row r="1327" spans="2:9" ht="13.5">
      <c r="B1327" s="5" t="s">
        <v>325</v>
      </c>
      <c r="C1327" s="6">
        <v>15</v>
      </c>
      <c r="D1327" s="6" t="s">
        <v>340</v>
      </c>
      <c r="E1327" s="7">
        <v>6</v>
      </c>
      <c r="F1327" s="27">
        <v>0</v>
      </c>
      <c r="G1327" s="31">
        <f t="shared" si="40"/>
        <v>0</v>
      </c>
      <c r="H1327" s="27">
        <v>0</v>
      </c>
      <c r="I1327" s="30" t="e">
        <f t="shared" si="41"/>
        <v>#DIV/0!</v>
      </c>
    </row>
    <row r="1328" spans="2:9" ht="13.5">
      <c r="B1328" s="5" t="s">
        <v>325</v>
      </c>
      <c r="C1328" s="6">
        <v>16</v>
      </c>
      <c r="D1328" s="6" t="s">
        <v>341</v>
      </c>
      <c r="E1328" s="7">
        <v>213</v>
      </c>
      <c r="F1328" s="27">
        <v>39</v>
      </c>
      <c r="G1328" s="31">
        <f t="shared" si="40"/>
        <v>0.18309859154929578</v>
      </c>
      <c r="H1328" s="27">
        <v>2502229</v>
      </c>
      <c r="I1328" s="30">
        <f t="shared" si="41"/>
        <v>64159.717948717946</v>
      </c>
    </row>
    <row r="1329" spans="2:9" ht="13.5">
      <c r="B1329" s="5" t="s">
        <v>325</v>
      </c>
      <c r="C1329" s="6">
        <v>17</v>
      </c>
      <c r="D1329" s="6" t="s">
        <v>342</v>
      </c>
      <c r="E1329" s="7">
        <v>61</v>
      </c>
      <c r="F1329" s="27">
        <v>0</v>
      </c>
      <c r="G1329" s="31">
        <f t="shared" si="40"/>
        <v>0</v>
      </c>
      <c r="H1329" s="27">
        <v>0</v>
      </c>
      <c r="I1329" s="30" t="e">
        <f t="shared" si="41"/>
        <v>#DIV/0!</v>
      </c>
    </row>
    <row r="1330" spans="2:9" ht="13.5">
      <c r="B1330" s="5" t="s">
        <v>325</v>
      </c>
      <c r="C1330" s="6">
        <v>18</v>
      </c>
      <c r="D1330" s="6" t="s">
        <v>343</v>
      </c>
      <c r="E1330" s="7">
        <v>756</v>
      </c>
      <c r="F1330" s="27">
        <v>208</v>
      </c>
      <c r="G1330" s="31">
        <f t="shared" si="40"/>
        <v>0.2751322751322751</v>
      </c>
      <c r="H1330" s="27">
        <v>19571468</v>
      </c>
      <c r="I1330" s="30">
        <f t="shared" si="41"/>
        <v>94093.59615384616</v>
      </c>
    </row>
    <row r="1331" spans="2:9" ht="13.5">
      <c r="B1331" s="5" t="s">
        <v>325</v>
      </c>
      <c r="C1331" s="6">
        <v>19</v>
      </c>
      <c r="D1331" s="6" t="s">
        <v>344</v>
      </c>
      <c r="E1331" s="7">
        <v>11</v>
      </c>
      <c r="F1331" s="27">
        <v>0</v>
      </c>
      <c r="G1331" s="31">
        <f t="shared" si="40"/>
        <v>0</v>
      </c>
      <c r="H1331" s="27">
        <v>0</v>
      </c>
      <c r="I1331" s="30" t="e">
        <f t="shared" si="41"/>
        <v>#DIV/0!</v>
      </c>
    </row>
    <row r="1332" spans="2:9" ht="13.5">
      <c r="B1332" s="5" t="s">
        <v>325</v>
      </c>
      <c r="C1332" s="6">
        <v>20</v>
      </c>
      <c r="D1332" s="6" t="s">
        <v>345</v>
      </c>
      <c r="E1332" s="7">
        <v>71</v>
      </c>
      <c r="F1332" s="27">
        <v>0</v>
      </c>
      <c r="G1332" s="31">
        <f t="shared" si="40"/>
        <v>0</v>
      </c>
      <c r="H1332" s="27">
        <v>0</v>
      </c>
      <c r="I1332" s="30" t="e">
        <f t="shared" si="41"/>
        <v>#DIV/0!</v>
      </c>
    </row>
    <row r="1333" spans="2:9" ht="13.5">
      <c r="B1333" s="5" t="s">
        <v>325</v>
      </c>
      <c r="C1333" s="6">
        <v>21</v>
      </c>
      <c r="D1333" s="6" t="s">
        <v>346</v>
      </c>
      <c r="E1333" s="7">
        <v>82</v>
      </c>
      <c r="F1333" s="27">
        <v>9</v>
      </c>
      <c r="G1333" s="31">
        <f t="shared" si="40"/>
        <v>0.10975609756097561</v>
      </c>
      <c r="H1333" s="27">
        <v>3422061</v>
      </c>
      <c r="I1333" s="30">
        <f t="shared" si="41"/>
        <v>380229</v>
      </c>
    </row>
    <row r="1334" spans="2:9" ht="13.5">
      <c r="B1334" s="5" t="s">
        <v>325</v>
      </c>
      <c r="C1334" s="6">
        <v>22</v>
      </c>
      <c r="D1334" s="6" t="s">
        <v>347</v>
      </c>
      <c r="E1334" s="7">
        <v>829</v>
      </c>
      <c r="F1334" s="27">
        <v>113</v>
      </c>
      <c r="G1334" s="31">
        <f t="shared" si="40"/>
        <v>0.13630880579010857</v>
      </c>
      <c r="H1334" s="27">
        <v>75896044</v>
      </c>
      <c r="I1334" s="30">
        <f t="shared" si="41"/>
        <v>671646.407079646</v>
      </c>
    </row>
    <row r="1335" spans="2:9" ht="13.5">
      <c r="B1335" s="5" t="s">
        <v>325</v>
      </c>
      <c r="C1335" s="6">
        <v>23</v>
      </c>
      <c r="D1335" s="6" t="s">
        <v>348</v>
      </c>
      <c r="E1335" s="7">
        <v>931</v>
      </c>
      <c r="F1335" s="27">
        <v>105</v>
      </c>
      <c r="G1335" s="31">
        <f t="shared" si="40"/>
        <v>0.11278195488721804</v>
      </c>
      <c r="H1335" s="27">
        <v>19245005</v>
      </c>
      <c r="I1335" s="30">
        <f t="shared" si="41"/>
        <v>183285.7619047619</v>
      </c>
    </row>
    <row r="1336" spans="2:9" ht="13.5">
      <c r="B1336" s="5" t="s">
        <v>325</v>
      </c>
      <c r="C1336" s="6">
        <v>24</v>
      </c>
      <c r="D1336" s="6" t="s">
        <v>349</v>
      </c>
      <c r="E1336" s="7">
        <v>795</v>
      </c>
      <c r="F1336" s="27">
        <v>133</v>
      </c>
      <c r="G1336" s="31">
        <f t="shared" si="40"/>
        <v>0.16729559748427672</v>
      </c>
      <c r="H1336" s="27">
        <v>20150423</v>
      </c>
      <c r="I1336" s="30">
        <f t="shared" si="41"/>
        <v>151506.93984962406</v>
      </c>
    </row>
    <row r="1337" spans="2:9" ht="13.5">
      <c r="B1337" s="5" t="s">
        <v>325</v>
      </c>
      <c r="C1337" s="6">
        <v>25</v>
      </c>
      <c r="D1337" s="6" t="s">
        <v>350</v>
      </c>
      <c r="E1337" s="7">
        <v>275</v>
      </c>
      <c r="F1337" s="27">
        <v>56</v>
      </c>
      <c r="G1337" s="31">
        <f t="shared" si="40"/>
        <v>0.20363636363636364</v>
      </c>
      <c r="H1337" s="27">
        <v>13911629</v>
      </c>
      <c r="I1337" s="30">
        <f t="shared" si="41"/>
        <v>248421.94642857142</v>
      </c>
    </row>
    <row r="1338" spans="2:9" ht="13.5">
      <c r="B1338" s="5" t="s">
        <v>325</v>
      </c>
      <c r="C1338" s="6">
        <v>26</v>
      </c>
      <c r="D1338" s="6" t="s">
        <v>351</v>
      </c>
      <c r="E1338" s="7">
        <v>205</v>
      </c>
      <c r="F1338" s="27">
        <v>1</v>
      </c>
      <c r="G1338" s="31">
        <f t="shared" si="40"/>
        <v>0.004878048780487805</v>
      </c>
      <c r="H1338" s="27">
        <v>9637551</v>
      </c>
      <c r="I1338" s="30">
        <f t="shared" si="41"/>
        <v>9637551</v>
      </c>
    </row>
    <row r="1339" spans="2:9" ht="13.5">
      <c r="B1339" s="5" t="s">
        <v>325</v>
      </c>
      <c r="C1339" s="6">
        <v>27</v>
      </c>
      <c r="D1339" s="6" t="s">
        <v>352</v>
      </c>
      <c r="E1339" s="7">
        <v>751</v>
      </c>
      <c r="F1339" s="27">
        <v>27</v>
      </c>
      <c r="G1339" s="31">
        <f t="shared" si="40"/>
        <v>0.03595206391478029</v>
      </c>
      <c r="H1339" s="27">
        <v>14521543</v>
      </c>
      <c r="I1339" s="30">
        <f t="shared" si="41"/>
        <v>537834.925925926</v>
      </c>
    </row>
    <row r="1340" spans="2:9" ht="14.25">
      <c r="B1340" s="55" t="s">
        <v>1793</v>
      </c>
      <c r="C1340" s="56"/>
      <c r="D1340" s="57"/>
      <c r="E1340" s="32">
        <f>SUM(E1313:E1339)</f>
        <v>51056</v>
      </c>
      <c r="F1340" s="32">
        <f>SUM(F1313:F1339)</f>
        <v>3893</v>
      </c>
      <c r="G1340" s="33">
        <f t="shared" si="40"/>
        <v>0.07624960827326857</v>
      </c>
      <c r="H1340" s="32">
        <f>SUM(H1313:H1339)</f>
        <v>1125764778</v>
      </c>
      <c r="I1340" s="34">
        <f t="shared" si="41"/>
        <v>289176.6704341125</v>
      </c>
    </row>
    <row r="1341" spans="2:9" ht="13.5">
      <c r="B1341" s="5" t="s">
        <v>353</v>
      </c>
      <c r="C1341" s="16">
        <v>1</v>
      </c>
      <c r="D1341" s="11" t="s">
        <v>1481</v>
      </c>
      <c r="E1341" s="7">
        <v>38435</v>
      </c>
      <c r="F1341" s="27">
        <v>1360</v>
      </c>
      <c r="G1341" s="31">
        <f t="shared" si="40"/>
        <v>0.0353844152465201</v>
      </c>
      <c r="H1341" s="27">
        <v>971705029</v>
      </c>
      <c r="I1341" s="30">
        <f t="shared" si="41"/>
        <v>714488.9919117647</v>
      </c>
    </row>
    <row r="1342" spans="2:9" ht="13.5">
      <c r="B1342" s="5" t="s">
        <v>353</v>
      </c>
      <c r="C1342" s="16">
        <v>2</v>
      </c>
      <c r="D1342" s="11" t="s">
        <v>1482</v>
      </c>
      <c r="E1342" s="7">
        <v>4477</v>
      </c>
      <c r="F1342" s="27">
        <v>196</v>
      </c>
      <c r="G1342" s="31">
        <f t="shared" si="40"/>
        <v>0.043779316506589235</v>
      </c>
      <c r="H1342" s="27">
        <v>62102724</v>
      </c>
      <c r="I1342" s="30">
        <f t="shared" si="41"/>
        <v>316850.63265306124</v>
      </c>
    </row>
    <row r="1343" spans="2:9" ht="13.5">
      <c r="B1343" s="5" t="s">
        <v>353</v>
      </c>
      <c r="C1343" s="16">
        <v>3</v>
      </c>
      <c r="D1343" s="11" t="s">
        <v>1483</v>
      </c>
      <c r="E1343" s="7">
        <v>808</v>
      </c>
      <c r="F1343" s="27">
        <v>50</v>
      </c>
      <c r="G1343" s="31">
        <f t="shared" si="40"/>
        <v>0.06188118811881188</v>
      </c>
      <c r="H1343" s="27">
        <v>17963028</v>
      </c>
      <c r="I1343" s="30">
        <f t="shared" si="41"/>
        <v>359260.56</v>
      </c>
    </row>
    <row r="1344" spans="2:9" ht="13.5">
      <c r="B1344" s="5" t="s">
        <v>353</v>
      </c>
      <c r="C1344" s="16">
        <v>4</v>
      </c>
      <c r="D1344" s="11" t="s">
        <v>1484</v>
      </c>
      <c r="E1344" s="7">
        <v>689</v>
      </c>
      <c r="F1344" s="27">
        <v>297</v>
      </c>
      <c r="G1344" s="31">
        <f t="shared" si="40"/>
        <v>0.4310595065312046</v>
      </c>
      <c r="H1344" s="27">
        <v>73999275</v>
      </c>
      <c r="I1344" s="30">
        <f t="shared" si="41"/>
        <v>249155.80808080808</v>
      </c>
    </row>
    <row r="1345" spans="2:9" ht="13.5">
      <c r="B1345" s="5" t="s">
        <v>353</v>
      </c>
      <c r="C1345" s="16">
        <v>5</v>
      </c>
      <c r="D1345" s="11" t="s">
        <v>1485</v>
      </c>
      <c r="E1345" s="7">
        <v>2675</v>
      </c>
      <c r="F1345" s="27">
        <v>242</v>
      </c>
      <c r="G1345" s="31">
        <f t="shared" si="40"/>
        <v>0.09046728971962617</v>
      </c>
      <c r="H1345" s="27">
        <v>48580133</v>
      </c>
      <c r="I1345" s="30">
        <f t="shared" si="41"/>
        <v>200744.35123966943</v>
      </c>
    </row>
    <row r="1346" spans="2:9" ht="13.5">
      <c r="B1346" s="5" t="s">
        <v>353</v>
      </c>
      <c r="C1346" s="16">
        <v>6</v>
      </c>
      <c r="D1346" s="11" t="s">
        <v>1486</v>
      </c>
      <c r="E1346" s="7">
        <v>14927</v>
      </c>
      <c r="F1346" s="27">
        <v>821</v>
      </c>
      <c r="G1346" s="31">
        <f t="shared" si="40"/>
        <v>0.05500100489046694</v>
      </c>
      <c r="H1346" s="27">
        <v>312335515</v>
      </c>
      <c r="I1346" s="30">
        <f t="shared" si="41"/>
        <v>380433.02679658955</v>
      </c>
    </row>
    <row r="1347" spans="2:9" ht="13.5">
      <c r="B1347" s="5" t="s">
        <v>353</v>
      </c>
      <c r="C1347" s="16">
        <v>7</v>
      </c>
      <c r="D1347" s="11" t="s">
        <v>976</v>
      </c>
      <c r="E1347" s="7">
        <v>460</v>
      </c>
      <c r="F1347" s="27">
        <v>138</v>
      </c>
      <c r="G1347" s="31">
        <f t="shared" si="40"/>
        <v>0.3</v>
      </c>
      <c r="H1347" s="27">
        <v>41489570</v>
      </c>
      <c r="I1347" s="30">
        <f t="shared" si="41"/>
        <v>300649.05797101447</v>
      </c>
    </row>
    <row r="1348" spans="2:9" ht="13.5">
      <c r="B1348" s="5" t="s">
        <v>353</v>
      </c>
      <c r="C1348" s="16">
        <v>8</v>
      </c>
      <c r="D1348" s="11" t="s">
        <v>1487</v>
      </c>
      <c r="E1348" s="7">
        <v>432</v>
      </c>
      <c r="F1348" s="27">
        <v>140</v>
      </c>
      <c r="G1348" s="31">
        <f t="shared" si="40"/>
        <v>0.32407407407407407</v>
      </c>
      <c r="H1348" s="27">
        <v>13111230</v>
      </c>
      <c r="I1348" s="30">
        <f t="shared" si="41"/>
        <v>93651.64285714286</v>
      </c>
    </row>
    <row r="1349" spans="2:9" ht="13.5">
      <c r="B1349" s="5" t="s">
        <v>353</v>
      </c>
      <c r="C1349" s="16">
        <v>9</v>
      </c>
      <c r="D1349" s="11" t="s">
        <v>1488</v>
      </c>
      <c r="E1349" s="7">
        <v>335</v>
      </c>
      <c r="F1349" s="27">
        <v>36</v>
      </c>
      <c r="G1349" s="31">
        <f aca="true" t="shared" si="42" ref="G1349:G1412">F1349/E1349</f>
        <v>0.10746268656716418</v>
      </c>
      <c r="H1349" s="27">
        <v>3275115</v>
      </c>
      <c r="I1349" s="30">
        <f aca="true" t="shared" si="43" ref="I1349:I1412">H1349/F1349</f>
        <v>90975.41666666667</v>
      </c>
    </row>
    <row r="1350" spans="2:9" ht="13.5">
      <c r="B1350" s="5" t="s">
        <v>353</v>
      </c>
      <c r="C1350" s="16">
        <v>10</v>
      </c>
      <c r="D1350" s="11" t="s">
        <v>1489</v>
      </c>
      <c r="E1350" s="7">
        <v>538</v>
      </c>
      <c r="F1350" s="27">
        <v>23</v>
      </c>
      <c r="G1350" s="31">
        <f t="shared" si="42"/>
        <v>0.04275092936802974</v>
      </c>
      <c r="H1350" s="27">
        <v>5822884</v>
      </c>
      <c r="I1350" s="30">
        <f t="shared" si="43"/>
        <v>253168.86956521738</v>
      </c>
    </row>
    <row r="1351" spans="2:9" ht="13.5">
      <c r="B1351" s="5" t="s">
        <v>353</v>
      </c>
      <c r="C1351" s="16">
        <v>11</v>
      </c>
      <c r="D1351" s="11" t="s">
        <v>1490</v>
      </c>
      <c r="E1351" s="7">
        <v>1736</v>
      </c>
      <c r="F1351" s="27">
        <v>39</v>
      </c>
      <c r="G1351" s="31">
        <f t="shared" si="42"/>
        <v>0.022465437788018433</v>
      </c>
      <c r="H1351" s="27">
        <v>13136394</v>
      </c>
      <c r="I1351" s="30">
        <f t="shared" si="43"/>
        <v>336830.6153846154</v>
      </c>
    </row>
    <row r="1352" spans="2:9" ht="13.5">
      <c r="B1352" s="5" t="s">
        <v>353</v>
      </c>
      <c r="C1352" s="16">
        <v>12</v>
      </c>
      <c r="D1352" s="11" t="s">
        <v>1491</v>
      </c>
      <c r="E1352" s="7">
        <v>889</v>
      </c>
      <c r="F1352" s="27">
        <v>9</v>
      </c>
      <c r="G1352" s="31">
        <f t="shared" si="42"/>
        <v>0.010123734533183352</v>
      </c>
      <c r="H1352" s="27">
        <v>1035900</v>
      </c>
      <c r="I1352" s="30">
        <f t="shared" si="43"/>
        <v>115100</v>
      </c>
    </row>
    <row r="1353" spans="2:9" ht="13.5">
      <c r="B1353" s="5" t="s">
        <v>353</v>
      </c>
      <c r="C1353" s="16">
        <v>13</v>
      </c>
      <c r="D1353" s="11" t="s">
        <v>1492</v>
      </c>
      <c r="E1353" s="7">
        <v>597</v>
      </c>
      <c r="F1353" s="27">
        <v>27</v>
      </c>
      <c r="G1353" s="31">
        <f t="shared" si="42"/>
        <v>0.04522613065326633</v>
      </c>
      <c r="H1353" s="27">
        <v>4796995</v>
      </c>
      <c r="I1353" s="30">
        <f t="shared" si="43"/>
        <v>177666.4814814815</v>
      </c>
    </row>
    <row r="1354" spans="2:9" ht="13.5">
      <c r="B1354" s="5" t="s">
        <v>353</v>
      </c>
      <c r="C1354" s="16">
        <v>14</v>
      </c>
      <c r="D1354" s="11" t="s">
        <v>1493</v>
      </c>
      <c r="E1354" s="7">
        <v>281</v>
      </c>
      <c r="F1354" s="27">
        <v>1</v>
      </c>
      <c r="G1354" s="31">
        <f t="shared" si="42"/>
        <v>0.0035587188612099642</v>
      </c>
      <c r="H1354" s="27">
        <v>240000</v>
      </c>
      <c r="I1354" s="30">
        <f t="shared" si="43"/>
        <v>240000</v>
      </c>
    </row>
    <row r="1355" spans="2:9" ht="13.5">
      <c r="B1355" s="5" t="s">
        <v>353</v>
      </c>
      <c r="C1355" s="16">
        <v>15</v>
      </c>
      <c r="D1355" s="11" t="s">
        <v>1494</v>
      </c>
      <c r="E1355" s="7">
        <v>495</v>
      </c>
      <c r="F1355" s="27">
        <v>70</v>
      </c>
      <c r="G1355" s="31">
        <f t="shared" si="42"/>
        <v>0.1414141414141414</v>
      </c>
      <c r="H1355" s="27">
        <v>19970874</v>
      </c>
      <c r="I1355" s="30">
        <f t="shared" si="43"/>
        <v>285298.2</v>
      </c>
    </row>
    <row r="1356" spans="2:9" ht="13.5">
      <c r="B1356" s="5" t="s">
        <v>353</v>
      </c>
      <c r="C1356" s="16">
        <v>16</v>
      </c>
      <c r="D1356" s="11" t="s">
        <v>1495</v>
      </c>
      <c r="E1356" s="7">
        <v>2289</v>
      </c>
      <c r="F1356" s="27">
        <v>415</v>
      </c>
      <c r="G1356" s="31">
        <f t="shared" si="42"/>
        <v>0.18130187854958496</v>
      </c>
      <c r="H1356" s="27">
        <v>97456559</v>
      </c>
      <c r="I1356" s="30">
        <f t="shared" si="43"/>
        <v>234835.08192771085</v>
      </c>
    </row>
    <row r="1357" spans="2:9" ht="13.5">
      <c r="B1357" s="5" t="s">
        <v>353</v>
      </c>
      <c r="C1357" s="16">
        <v>17</v>
      </c>
      <c r="D1357" s="11" t="s">
        <v>1496</v>
      </c>
      <c r="E1357" s="7">
        <v>53</v>
      </c>
      <c r="F1357" s="27">
        <v>11</v>
      </c>
      <c r="G1357" s="31">
        <f t="shared" si="42"/>
        <v>0.20754716981132076</v>
      </c>
      <c r="H1357" s="27">
        <v>1921196</v>
      </c>
      <c r="I1357" s="30">
        <f t="shared" si="43"/>
        <v>174654.18181818182</v>
      </c>
    </row>
    <row r="1358" spans="2:9" ht="13.5">
      <c r="B1358" s="5" t="s">
        <v>353</v>
      </c>
      <c r="C1358" s="16">
        <v>18</v>
      </c>
      <c r="D1358" s="11" t="s">
        <v>1497</v>
      </c>
      <c r="E1358" s="7">
        <v>352</v>
      </c>
      <c r="F1358" s="27">
        <v>14</v>
      </c>
      <c r="G1358" s="31">
        <f t="shared" si="42"/>
        <v>0.03977272727272727</v>
      </c>
      <c r="H1358" s="27">
        <v>3147104</v>
      </c>
      <c r="I1358" s="30">
        <f t="shared" si="43"/>
        <v>224793.14285714287</v>
      </c>
    </row>
    <row r="1359" spans="2:9" ht="13.5">
      <c r="B1359" s="5" t="s">
        <v>353</v>
      </c>
      <c r="C1359" s="16">
        <v>19</v>
      </c>
      <c r="D1359" s="11" t="s">
        <v>1498</v>
      </c>
      <c r="E1359" s="7">
        <v>354</v>
      </c>
      <c r="F1359" s="27">
        <v>26</v>
      </c>
      <c r="G1359" s="31">
        <f t="shared" si="42"/>
        <v>0.07344632768361582</v>
      </c>
      <c r="H1359" s="27">
        <v>4703772</v>
      </c>
      <c r="I1359" s="30">
        <f t="shared" si="43"/>
        <v>180914.3076923077</v>
      </c>
    </row>
    <row r="1360" spans="2:9" ht="13.5">
      <c r="B1360" s="5" t="s">
        <v>353</v>
      </c>
      <c r="C1360" s="16">
        <v>20</v>
      </c>
      <c r="D1360" s="11" t="s">
        <v>1499</v>
      </c>
      <c r="E1360" s="7">
        <v>4496</v>
      </c>
      <c r="F1360" s="27">
        <v>689</v>
      </c>
      <c r="G1360" s="31">
        <f t="shared" si="42"/>
        <v>0.1532473309608541</v>
      </c>
      <c r="H1360" s="27">
        <v>149509716</v>
      </c>
      <c r="I1360" s="30">
        <f t="shared" si="43"/>
        <v>216995.2336719884</v>
      </c>
    </row>
    <row r="1361" spans="2:9" ht="13.5">
      <c r="B1361" s="5" t="s">
        <v>353</v>
      </c>
      <c r="C1361" s="16">
        <v>21</v>
      </c>
      <c r="D1361" s="11" t="s">
        <v>1500</v>
      </c>
      <c r="E1361" s="7">
        <v>106</v>
      </c>
      <c r="F1361" s="27">
        <v>3</v>
      </c>
      <c r="G1361" s="31">
        <f t="shared" si="42"/>
        <v>0.02830188679245283</v>
      </c>
      <c r="H1361" s="27">
        <v>135000</v>
      </c>
      <c r="I1361" s="30">
        <f t="shared" si="43"/>
        <v>45000</v>
      </c>
    </row>
    <row r="1362" spans="2:9" ht="13.5">
      <c r="B1362" s="5" t="s">
        <v>353</v>
      </c>
      <c r="C1362" s="16">
        <v>22</v>
      </c>
      <c r="D1362" s="11" t="s">
        <v>1501</v>
      </c>
      <c r="E1362" s="7">
        <v>205</v>
      </c>
      <c r="F1362" s="27">
        <v>32</v>
      </c>
      <c r="G1362" s="31">
        <f t="shared" si="42"/>
        <v>0.15609756097560976</v>
      </c>
      <c r="H1362" s="27">
        <v>2611974</v>
      </c>
      <c r="I1362" s="30">
        <f t="shared" si="43"/>
        <v>81624.1875</v>
      </c>
    </row>
    <row r="1363" spans="2:9" ht="13.5">
      <c r="B1363" s="5" t="s">
        <v>353</v>
      </c>
      <c r="C1363" s="16">
        <v>23</v>
      </c>
      <c r="D1363" s="11" t="s">
        <v>1502</v>
      </c>
      <c r="E1363" s="7">
        <v>65</v>
      </c>
      <c r="F1363" s="27">
        <v>5</v>
      </c>
      <c r="G1363" s="31">
        <f t="shared" si="42"/>
        <v>0.07692307692307693</v>
      </c>
      <c r="H1363" s="27">
        <v>318400</v>
      </c>
      <c r="I1363" s="30">
        <f t="shared" si="43"/>
        <v>63680</v>
      </c>
    </row>
    <row r="1364" spans="2:9" ht="14.25">
      <c r="B1364" s="55" t="s">
        <v>1794</v>
      </c>
      <c r="C1364" s="56"/>
      <c r="D1364" s="57"/>
      <c r="E1364" s="32">
        <f>SUM(E1341:E1363)</f>
        <v>75694</v>
      </c>
      <c r="F1364" s="32">
        <f>SUM(F1341:F1363)</f>
        <v>4644</v>
      </c>
      <c r="G1364" s="33">
        <f t="shared" si="42"/>
        <v>0.06135228683911539</v>
      </c>
      <c r="H1364" s="32">
        <f>SUM(H1341:H1363)</f>
        <v>1849368387</v>
      </c>
      <c r="I1364" s="34">
        <f t="shared" si="43"/>
        <v>398227.4735142119</v>
      </c>
    </row>
    <row r="1365" spans="2:9" ht="13.5">
      <c r="B1365" s="5" t="s">
        <v>354</v>
      </c>
      <c r="C1365" s="23">
        <v>1</v>
      </c>
      <c r="D1365" s="12" t="s">
        <v>1503</v>
      </c>
      <c r="E1365" s="7">
        <v>3837</v>
      </c>
      <c r="F1365" s="27">
        <v>24</v>
      </c>
      <c r="G1365" s="31">
        <f t="shared" si="42"/>
        <v>0.006254886630179828</v>
      </c>
      <c r="H1365" s="27">
        <v>17639852</v>
      </c>
      <c r="I1365" s="30">
        <f t="shared" si="43"/>
        <v>734993.8333333334</v>
      </c>
    </row>
    <row r="1366" spans="2:9" ht="13.5">
      <c r="B1366" s="5" t="s">
        <v>354</v>
      </c>
      <c r="C1366" s="23">
        <v>2</v>
      </c>
      <c r="D1366" s="12" t="s">
        <v>1504</v>
      </c>
      <c r="E1366" s="7">
        <v>3787</v>
      </c>
      <c r="F1366" s="27">
        <v>39</v>
      </c>
      <c r="G1366" s="31">
        <f t="shared" si="42"/>
        <v>0.010298389226300502</v>
      </c>
      <c r="H1366" s="27">
        <v>24059156</v>
      </c>
      <c r="I1366" s="30">
        <f t="shared" si="43"/>
        <v>616901.4358974359</v>
      </c>
    </row>
    <row r="1367" spans="2:9" ht="13.5">
      <c r="B1367" s="5" t="s">
        <v>354</v>
      </c>
      <c r="C1367" s="23">
        <v>3</v>
      </c>
      <c r="D1367" s="12" t="s">
        <v>1505</v>
      </c>
      <c r="E1367" s="7">
        <v>3894</v>
      </c>
      <c r="F1367" s="27">
        <v>782</v>
      </c>
      <c r="G1367" s="31">
        <f t="shared" si="42"/>
        <v>0.20082177709296353</v>
      </c>
      <c r="H1367" s="27">
        <v>262639741</v>
      </c>
      <c r="I1367" s="30">
        <f t="shared" si="43"/>
        <v>335856.4462915601</v>
      </c>
    </row>
    <row r="1368" spans="2:9" ht="13.5">
      <c r="B1368" s="5" t="s">
        <v>354</v>
      </c>
      <c r="C1368" s="23">
        <v>4</v>
      </c>
      <c r="D1368" s="12" t="s">
        <v>1506</v>
      </c>
      <c r="E1368" s="7">
        <v>1942</v>
      </c>
      <c r="F1368" s="27">
        <v>689</v>
      </c>
      <c r="G1368" s="31">
        <f t="shared" si="42"/>
        <v>0.354788877445932</v>
      </c>
      <c r="H1368" s="27">
        <v>107218548</v>
      </c>
      <c r="I1368" s="30">
        <f t="shared" si="43"/>
        <v>155614.72859216254</v>
      </c>
    </row>
    <row r="1369" spans="2:9" ht="13.5">
      <c r="B1369" s="5" t="s">
        <v>354</v>
      </c>
      <c r="C1369" s="23">
        <v>5</v>
      </c>
      <c r="D1369" s="12" t="s">
        <v>1507</v>
      </c>
      <c r="E1369" s="7">
        <v>1027</v>
      </c>
      <c r="F1369" s="27">
        <v>190</v>
      </c>
      <c r="G1369" s="31">
        <f t="shared" si="42"/>
        <v>0.18500486854917234</v>
      </c>
      <c r="H1369" s="27">
        <v>71402757</v>
      </c>
      <c r="I1369" s="30">
        <f t="shared" si="43"/>
        <v>375803.98421052634</v>
      </c>
    </row>
    <row r="1370" spans="2:9" ht="13.5">
      <c r="B1370" s="5" t="s">
        <v>354</v>
      </c>
      <c r="C1370" s="23">
        <v>6</v>
      </c>
      <c r="D1370" s="12" t="s">
        <v>1508</v>
      </c>
      <c r="E1370" s="7">
        <v>3887</v>
      </c>
      <c r="F1370" s="27">
        <v>19</v>
      </c>
      <c r="G1370" s="31">
        <f t="shared" si="42"/>
        <v>0.004888088500128634</v>
      </c>
      <c r="H1370" s="27">
        <v>4076882</v>
      </c>
      <c r="I1370" s="30">
        <f t="shared" si="43"/>
        <v>214572.73684210525</v>
      </c>
    </row>
    <row r="1371" spans="2:9" ht="13.5">
      <c r="B1371" s="5" t="s">
        <v>354</v>
      </c>
      <c r="C1371" s="23">
        <v>7</v>
      </c>
      <c r="D1371" s="12" t="s">
        <v>1509</v>
      </c>
      <c r="E1371" s="7">
        <v>1602</v>
      </c>
      <c r="F1371" s="27">
        <v>192</v>
      </c>
      <c r="G1371" s="31">
        <f t="shared" si="42"/>
        <v>0.1198501872659176</v>
      </c>
      <c r="H1371" s="27">
        <v>9093362</v>
      </c>
      <c r="I1371" s="30">
        <f t="shared" si="43"/>
        <v>47361.260416666664</v>
      </c>
    </row>
    <row r="1372" spans="2:9" ht="13.5">
      <c r="B1372" s="5" t="s">
        <v>354</v>
      </c>
      <c r="C1372" s="23">
        <v>8</v>
      </c>
      <c r="D1372" s="12" t="s">
        <v>1510</v>
      </c>
      <c r="E1372" s="7">
        <v>826</v>
      </c>
      <c r="F1372" s="27">
        <v>59</v>
      </c>
      <c r="G1372" s="31">
        <f t="shared" si="42"/>
        <v>0.07142857142857142</v>
      </c>
      <c r="H1372" s="27">
        <v>27825250</v>
      </c>
      <c r="I1372" s="30">
        <f t="shared" si="43"/>
        <v>471614.406779661</v>
      </c>
    </row>
    <row r="1373" spans="2:9" ht="13.5">
      <c r="B1373" s="5" t="s">
        <v>354</v>
      </c>
      <c r="C1373" s="23">
        <v>9</v>
      </c>
      <c r="D1373" s="12" t="s">
        <v>1511</v>
      </c>
      <c r="E1373" s="7">
        <v>483</v>
      </c>
      <c r="F1373" s="27">
        <v>86</v>
      </c>
      <c r="G1373" s="31">
        <f t="shared" si="42"/>
        <v>0.17805383022774326</v>
      </c>
      <c r="H1373" s="27">
        <v>18850538</v>
      </c>
      <c r="I1373" s="30">
        <f t="shared" si="43"/>
        <v>219192.3023255814</v>
      </c>
    </row>
    <row r="1374" spans="2:9" ht="13.5">
      <c r="B1374" s="5" t="s">
        <v>354</v>
      </c>
      <c r="C1374" s="23">
        <v>10</v>
      </c>
      <c r="D1374" s="12" t="s">
        <v>1512</v>
      </c>
      <c r="E1374" s="7">
        <v>596</v>
      </c>
      <c r="F1374" s="27">
        <v>111</v>
      </c>
      <c r="G1374" s="31">
        <f t="shared" si="42"/>
        <v>0.18624161073825504</v>
      </c>
      <c r="H1374" s="27">
        <v>1673925</v>
      </c>
      <c r="I1374" s="30">
        <f t="shared" si="43"/>
        <v>15080.405405405405</v>
      </c>
    </row>
    <row r="1375" spans="2:9" ht="13.5">
      <c r="B1375" s="5" t="s">
        <v>354</v>
      </c>
      <c r="C1375" s="23">
        <v>11</v>
      </c>
      <c r="D1375" s="12" t="s">
        <v>1513</v>
      </c>
      <c r="E1375" s="7">
        <v>471</v>
      </c>
      <c r="F1375" s="27">
        <v>5</v>
      </c>
      <c r="G1375" s="31">
        <f t="shared" si="42"/>
        <v>0.010615711252653927</v>
      </c>
      <c r="H1375" s="27">
        <v>2052900</v>
      </c>
      <c r="I1375" s="30">
        <f t="shared" si="43"/>
        <v>410580</v>
      </c>
    </row>
    <row r="1376" spans="2:9" ht="13.5">
      <c r="B1376" s="5" t="s">
        <v>354</v>
      </c>
      <c r="C1376" s="23">
        <v>12</v>
      </c>
      <c r="D1376" s="12" t="s">
        <v>1514</v>
      </c>
      <c r="E1376" s="7">
        <v>57</v>
      </c>
      <c r="F1376" s="27">
        <v>19</v>
      </c>
      <c r="G1376" s="31">
        <f t="shared" si="42"/>
        <v>0.3333333333333333</v>
      </c>
      <c r="H1376" s="27">
        <v>965275</v>
      </c>
      <c r="I1376" s="30">
        <f t="shared" si="43"/>
        <v>50803.94736842105</v>
      </c>
    </row>
    <row r="1377" spans="2:9" ht="13.5">
      <c r="B1377" s="5" t="s">
        <v>354</v>
      </c>
      <c r="C1377" s="23">
        <v>13</v>
      </c>
      <c r="D1377" s="12" t="s">
        <v>1515</v>
      </c>
      <c r="E1377" s="7">
        <v>47</v>
      </c>
      <c r="F1377" s="27">
        <v>1</v>
      </c>
      <c r="G1377" s="31">
        <f t="shared" si="42"/>
        <v>0.02127659574468085</v>
      </c>
      <c r="H1377" s="27">
        <v>642200</v>
      </c>
      <c r="I1377" s="30">
        <f t="shared" si="43"/>
        <v>642200</v>
      </c>
    </row>
    <row r="1378" spans="2:9" ht="13.5">
      <c r="B1378" s="5" t="s">
        <v>354</v>
      </c>
      <c r="C1378" s="23">
        <v>14</v>
      </c>
      <c r="D1378" s="12" t="s">
        <v>1516</v>
      </c>
      <c r="E1378" s="7">
        <v>171</v>
      </c>
      <c r="F1378" s="27">
        <v>11</v>
      </c>
      <c r="G1378" s="31">
        <f t="shared" si="42"/>
        <v>0.06432748538011696</v>
      </c>
      <c r="H1378" s="27">
        <v>608000</v>
      </c>
      <c r="I1378" s="30">
        <f t="shared" si="43"/>
        <v>55272.72727272727</v>
      </c>
    </row>
    <row r="1379" spans="2:9" ht="13.5">
      <c r="B1379" s="5" t="s">
        <v>354</v>
      </c>
      <c r="C1379" s="23">
        <v>15</v>
      </c>
      <c r="D1379" s="12" t="s">
        <v>355</v>
      </c>
      <c r="E1379" s="7">
        <v>242</v>
      </c>
      <c r="F1379" s="27">
        <v>6</v>
      </c>
      <c r="G1379" s="31">
        <f t="shared" si="42"/>
        <v>0.024793388429752067</v>
      </c>
      <c r="H1379" s="27">
        <v>2642350</v>
      </c>
      <c r="I1379" s="30">
        <f t="shared" si="43"/>
        <v>440391.6666666667</v>
      </c>
    </row>
    <row r="1380" spans="2:9" ht="13.5">
      <c r="B1380" s="5" t="s">
        <v>354</v>
      </c>
      <c r="C1380" s="23">
        <v>16</v>
      </c>
      <c r="D1380" s="12" t="s">
        <v>1517</v>
      </c>
      <c r="E1380" s="7">
        <v>26</v>
      </c>
      <c r="F1380" s="27">
        <v>3</v>
      </c>
      <c r="G1380" s="31">
        <f t="shared" si="42"/>
        <v>0.11538461538461539</v>
      </c>
      <c r="H1380" s="27">
        <v>454803</v>
      </c>
      <c r="I1380" s="30">
        <f t="shared" si="43"/>
        <v>151601</v>
      </c>
    </row>
    <row r="1381" spans="2:9" ht="13.5">
      <c r="B1381" s="5" t="s">
        <v>354</v>
      </c>
      <c r="C1381" s="23">
        <v>17</v>
      </c>
      <c r="D1381" s="12" t="s">
        <v>1518</v>
      </c>
      <c r="E1381" s="7">
        <v>3014</v>
      </c>
      <c r="F1381" s="27">
        <v>182</v>
      </c>
      <c r="G1381" s="31">
        <f t="shared" si="42"/>
        <v>0.06038487060384871</v>
      </c>
      <c r="H1381" s="27">
        <v>7692614</v>
      </c>
      <c r="I1381" s="30">
        <f t="shared" si="43"/>
        <v>42267.10989010989</v>
      </c>
    </row>
    <row r="1382" spans="2:9" ht="13.5">
      <c r="B1382" s="5" t="s">
        <v>354</v>
      </c>
      <c r="C1382" s="23">
        <v>18</v>
      </c>
      <c r="D1382" s="12" t="s">
        <v>1519</v>
      </c>
      <c r="E1382" s="7">
        <v>738</v>
      </c>
      <c r="F1382" s="27">
        <v>427</v>
      </c>
      <c r="G1382" s="31">
        <f t="shared" si="42"/>
        <v>0.5785907859078591</v>
      </c>
      <c r="H1382" s="27">
        <v>134691310</v>
      </c>
      <c r="I1382" s="30">
        <f t="shared" si="43"/>
        <v>315436.3231850117</v>
      </c>
    </row>
    <row r="1383" spans="2:9" ht="13.5">
      <c r="B1383" s="5" t="s">
        <v>354</v>
      </c>
      <c r="C1383" s="23">
        <v>19</v>
      </c>
      <c r="D1383" s="12" t="s">
        <v>1520</v>
      </c>
      <c r="E1383" s="7">
        <v>438</v>
      </c>
      <c r="F1383" s="27">
        <v>217</v>
      </c>
      <c r="G1383" s="31">
        <f t="shared" si="42"/>
        <v>0.4954337899543379</v>
      </c>
      <c r="H1383" s="27">
        <v>79026888</v>
      </c>
      <c r="I1383" s="30">
        <f t="shared" si="43"/>
        <v>364179.20737327187</v>
      </c>
    </row>
    <row r="1384" spans="2:9" ht="14.25">
      <c r="B1384" s="55" t="s">
        <v>1795</v>
      </c>
      <c r="C1384" s="56"/>
      <c r="D1384" s="57"/>
      <c r="E1384" s="32">
        <f>SUM(E1365:E1383)</f>
        <v>27085</v>
      </c>
      <c r="F1384" s="32">
        <f>SUM(F1365:F1383)</f>
        <v>3062</v>
      </c>
      <c r="G1384" s="33">
        <f t="shared" si="42"/>
        <v>0.1130515045227986</v>
      </c>
      <c r="H1384" s="32">
        <f>SUM(H1365:H1383)</f>
        <v>773256351</v>
      </c>
      <c r="I1384" s="34">
        <f t="shared" si="43"/>
        <v>252533.0996080993</v>
      </c>
    </row>
    <row r="1385" spans="2:9" ht="13.5">
      <c r="B1385" s="5" t="s">
        <v>356</v>
      </c>
      <c r="C1385" s="6">
        <v>1</v>
      </c>
      <c r="D1385" s="6" t="s">
        <v>1521</v>
      </c>
      <c r="E1385" s="7">
        <v>7697</v>
      </c>
      <c r="F1385" s="27">
        <v>3</v>
      </c>
      <c r="G1385" s="31">
        <f t="shared" si="42"/>
        <v>0.0003897622450305314</v>
      </c>
      <c r="H1385" s="27">
        <v>559520</v>
      </c>
      <c r="I1385" s="30">
        <f t="shared" si="43"/>
        <v>186506.66666666666</v>
      </c>
    </row>
    <row r="1386" spans="2:9" ht="13.5">
      <c r="B1386" s="5" t="s">
        <v>356</v>
      </c>
      <c r="C1386" s="6">
        <v>2</v>
      </c>
      <c r="D1386" s="6" t="s">
        <v>1522</v>
      </c>
      <c r="E1386" s="7">
        <v>757</v>
      </c>
      <c r="F1386" s="27">
        <v>16</v>
      </c>
      <c r="G1386" s="31">
        <f t="shared" si="42"/>
        <v>0.021136063408190225</v>
      </c>
      <c r="H1386" s="27">
        <v>3849529</v>
      </c>
      <c r="I1386" s="30">
        <f t="shared" si="43"/>
        <v>240595.5625</v>
      </c>
    </row>
    <row r="1387" spans="2:9" ht="13.5">
      <c r="B1387" s="5" t="s">
        <v>356</v>
      </c>
      <c r="C1387" s="6">
        <v>3</v>
      </c>
      <c r="D1387" s="6" t="s">
        <v>1523</v>
      </c>
      <c r="E1387" s="7">
        <v>973</v>
      </c>
      <c r="F1387" s="27">
        <v>51</v>
      </c>
      <c r="G1387" s="31">
        <f t="shared" si="42"/>
        <v>0.052415210688591986</v>
      </c>
      <c r="H1387" s="27">
        <v>16262101</v>
      </c>
      <c r="I1387" s="30">
        <f t="shared" si="43"/>
        <v>318864.7254901961</v>
      </c>
    </row>
    <row r="1388" spans="2:9" ht="13.5">
      <c r="B1388" s="5" t="s">
        <v>356</v>
      </c>
      <c r="C1388" s="6">
        <v>4</v>
      </c>
      <c r="D1388" s="6" t="s">
        <v>1524</v>
      </c>
      <c r="E1388" s="7">
        <v>1613</v>
      </c>
      <c r="F1388" s="27">
        <v>27</v>
      </c>
      <c r="G1388" s="31">
        <f t="shared" si="42"/>
        <v>0.016738995660260384</v>
      </c>
      <c r="H1388" s="27">
        <v>2169030</v>
      </c>
      <c r="I1388" s="30">
        <f t="shared" si="43"/>
        <v>80334.44444444444</v>
      </c>
    </row>
    <row r="1389" spans="2:9" ht="13.5">
      <c r="B1389" s="5" t="s">
        <v>356</v>
      </c>
      <c r="C1389" s="6">
        <v>5</v>
      </c>
      <c r="D1389" s="6" t="s">
        <v>1525</v>
      </c>
      <c r="E1389" s="7">
        <v>53</v>
      </c>
      <c r="F1389" s="27">
        <v>2</v>
      </c>
      <c r="G1389" s="31">
        <f t="shared" si="42"/>
        <v>0.03773584905660377</v>
      </c>
      <c r="H1389" s="27">
        <v>926500</v>
      </c>
      <c r="I1389" s="30">
        <f t="shared" si="43"/>
        <v>463250</v>
      </c>
    </row>
    <row r="1390" spans="2:9" ht="13.5">
      <c r="B1390" s="5" t="s">
        <v>356</v>
      </c>
      <c r="C1390" s="6">
        <v>6</v>
      </c>
      <c r="D1390" s="6" t="s">
        <v>1526</v>
      </c>
      <c r="E1390" s="7">
        <v>9</v>
      </c>
      <c r="F1390" s="27">
        <v>0</v>
      </c>
      <c r="G1390" s="31">
        <f t="shared" si="42"/>
        <v>0</v>
      </c>
      <c r="H1390" s="27">
        <v>0</v>
      </c>
      <c r="I1390" s="30" t="e">
        <f t="shared" si="43"/>
        <v>#DIV/0!</v>
      </c>
    </row>
    <row r="1391" spans="2:9" ht="13.5">
      <c r="B1391" s="5" t="s">
        <v>356</v>
      </c>
      <c r="C1391" s="6">
        <v>7</v>
      </c>
      <c r="D1391" s="6" t="s">
        <v>1527</v>
      </c>
      <c r="E1391" s="7">
        <v>29</v>
      </c>
      <c r="F1391" s="27">
        <v>0</v>
      </c>
      <c r="G1391" s="31">
        <f t="shared" si="42"/>
        <v>0</v>
      </c>
      <c r="H1391" s="27">
        <v>0</v>
      </c>
      <c r="I1391" s="30" t="e">
        <f t="shared" si="43"/>
        <v>#DIV/0!</v>
      </c>
    </row>
    <row r="1392" spans="2:9" ht="13.5">
      <c r="B1392" s="5" t="s">
        <v>356</v>
      </c>
      <c r="C1392" s="6">
        <v>8</v>
      </c>
      <c r="D1392" s="6" t="s">
        <v>1528</v>
      </c>
      <c r="E1392" s="7">
        <v>233</v>
      </c>
      <c r="F1392" s="27">
        <v>28</v>
      </c>
      <c r="G1392" s="31">
        <f t="shared" si="42"/>
        <v>0.12017167381974249</v>
      </c>
      <c r="H1392" s="27">
        <v>12897886</v>
      </c>
      <c r="I1392" s="30">
        <f t="shared" si="43"/>
        <v>460638.78571428574</v>
      </c>
    </row>
    <row r="1393" spans="2:9" ht="13.5">
      <c r="B1393" s="5" t="s">
        <v>356</v>
      </c>
      <c r="C1393" s="6">
        <v>9</v>
      </c>
      <c r="D1393" s="6" t="s">
        <v>1529</v>
      </c>
      <c r="E1393" s="7">
        <v>58</v>
      </c>
      <c r="F1393" s="27">
        <v>0</v>
      </c>
      <c r="G1393" s="31">
        <f t="shared" si="42"/>
        <v>0</v>
      </c>
      <c r="H1393" s="27">
        <v>0</v>
      </c>
      <c r="I1393" s="30" t="e">
        <f t="shared" si="43"/>
        <v>#DIV/0!</v>
      </c>
    </row>
    <row r="1394" spans="2:9" ht="13.5">
      <c r="B1394" s="5" t="s">
        <v>356</v>
      </c>
      <c r="C1394" s="6">
        <v>10</v>
      </c>
      <c r="D1394" s="6" t="s">
        <v>1530</v>
      </c>
      <c r="E1394" s="7">
        <v>101</v>
      </c>
      <c r="F1394" s="27">
        <v>1</v>
      </c>
      <c r="G1394" s="31">
        <f t="shared" si="42"/>
        <v>0.009900990099009901</v>
      </c>
      <c r="H1394" s="27">
        <v>69400</v>
      </c>
      <c r="I1394" s="30">
        <f t="shared" si="43"/>
        <v>69400</v>
      </c>
    </row>
    <row r="1395" spans="2:9" ht="13.5">
      <c r="B1395" s="5" t="s">
        <v>356</v>
      </c>
      <c r="C1395" s="6">
        <v>11</v>
      </c>
      <c r="D1395" s="6" t="s">
        <v>1531</v>
      </c>
      <c r="E1395" s="7">
        <v>185</v>
      </c>
      <c r="F1395" s="27">
        <v>5</v>
      </c>
      <c r="G1395" s="31">
        <f t="shared" si="42"/>
        <v>0.02702702702702703</v>
      </c>
      <c r="H1395" s="27">
        <v>195009</v>
      </c>
      <c r="I1395" s="30">
        <f t="shared" si="43"/>
        <v>39001.8</v>
      </c>
    </row>
    <row r="1396" spans="2:9" ht="13.5">
      <c r="B1396" s="5" t="s">
        <v>356</v>
      </c>
      <c r="C1396" s="6">
        <v>12</v>
      </c>
      <c r="D1396" s="11" t="s">
        <v>1532</v>
      </c>
      <c r="E1396" s="7">
        <v>177</v>
      </c>
      <c r="F1396" s="27">
        <v>15</v>
      </c>
      <c r="G1396" s="31">
        <f t="shared" si="42"/>
        <v>0.0847457627118644</v>
      </c>
      <c r="H1396" s="27">
        <v>2473500</v>
      </c>
      <c r="I1396" s="30">
        <f t="shared" si="43"/>
        <v>164900</v>
      </c>
    </row>
    <row r="1397" spans="2:9" ht="13.5">
      <c r="B1397" s="5" t="s">
        <v>356</v>
      </c>
      <c r="C1397" s="6">
        <v>13</v>
      </c>
      <c r="D1397" s="6" t="s">
        <v>1533</v>
      </c>
      <c r="E1397" s="7">
        <v>442</v>
      </c>
      <c r="F1397" s="27">
        <v>23</v>
      </c>
      <c r="G1397" s="31">
        <f t="shared" si="42"/>
        <v>0.05203619909502263</v>
      </c>
      <c r="H1397" s="27">
        <v>5034043</v>
      </c>
      <c r="I1397" s="30">
        <f t="shared" si="43"/>
        <v>218871.4347826087</v>
      </c>
    </row>
    <row r="1398" spans="2:9" ht="13.5">
      <c r="B1398" s="5" t="s">
        <v>356</v>
      </c>
      <c r="C1398" s="6">
        <v>14</v>
      </c>
      <c r="D1398" s="6" t="s">
        <v>1534</v>
      </c>
      <c r="E1398" s="7">
        <v>179</v>
      </c>
      <c r="F1398" s="27">
        <v>6</v>
      </c>
      <c r="G1398" s="31">
        <f t="shared" si="42"/>
        <v>0.0335195530726257</v>
      </c>
      <c r="H1398" s="27">
        <v>3524400</v>
      </c>
      <c r="I1398" s="30">
        <f t="shared" si="43"/>
        <v>587400</v>
      </c>
    </row>
    <row r="1399" spans="2:9" ht="13.5">
      <c r="B1399" s="5" t="s">
        <v>356</v>
      </c>
      <c r="C1399" s="6">
        <v>15</v>
      </c>
      <c r="D1399" s="6" t="s">
        <v>1535</v>
      </c>
      <c r="E1399" s="7">
        <v>177</v>
      </c>
      <c r="F1399" s="27">
        <v>13</v>
      </c>
      <c r="G1399" s="31">
        <f t="shared" si="42"/>
        <v>0.07344632768361582</v>
      </c>
      <c r="H1399" s="27">
        <v>4421573</v>
      </c>
      <c r="I1399" s="30">
        <f t="shared" si="43"/>
        <v>340121</v>
      </c>
    </row>
    <row r="1400" spans="2:9" ht="13.5">
      <c r="B1400" s="5" t="s">
        <v>356</v>
      </c>
      <c r="C1400" s="6">
        <v>16</v>
      </c>
      <c r="D1400" s="6" t="s">
        <v>1536</v>
      </c>
      <c r="E1400" s="7">
        <v>669</v>
      </c>
      <c r="F1400" s="27">
        <v>50</v>
      </c>
      <c r="G1400" s="31">
        <f t="shared" si="42"/>
        <v>0.07473841554559044</v>
      </c>
      <c r="H1400" s="27">
        <v>17254127</v>
      </c>
      <c r="I1400" s="30">
        <f t="shared" si="43"/>
        <v>345082.54</v>
      </c>
    </row>
    <row r="1401" spans="2:9" ht="13.5">
      <c r="B1401" s="5" t="s">
        <v>356</v>
      </c>
      <c r="C1401" s="6">
        <v>17</v>
      </c>
      <c r="D1401" s="6" t="s">
        <v>1537</v>
      </c>
      <c r="E1401" s="7">
        <v>485</v>
      </c>
      <c r="F1401" s="27">
        <v>33</v>
      </c>
      <c r="G1401" s="31">
        <f t="shared" si="42"/>
        <v>0.06804123711340206</v>
      </c>
      <c r="H1401" s="27">
        <v>18975483</v>
      </c>
      <c r="I1401" s="30">
        <f t="shared" si="43"/>
        <v>575014.6363636364</v>
      </c>
    </row>
    <row r="1402" spans="2:9" ht="13.5">
      <c r="B1402" s="5" t="s">
        <v>356</v>
      </c>
      <c r="C1402" s="6">
        <v>18</v>
      </c>
      <c r="D1402" s="6" t="s">
        <v>1538</v>
      </c>
      <c r="E1402" s="7">
        <v>412</v>
      </c>
      <c r="F1402" s="27">
        <v>125</v>
      </c>
      <c r="G1402" s="31">
        <f t="shared" si="42"/>
        <v>0.30339805825242716</v>
      </c>
      <c r="H1402" s="27">
        <v>24629843</v>
      </c>
      <c r="I1402" s="30">
        <f t="shared" si="43"/>
        <v>197038.744</v>
      </c>
    </row>
    <row r="1403" spans="2:9" ht="13.5">
      <c r="B1403" s="5" t="s">
        <v>356</v>
      </c>
      <c r="C1403" s="6">
        <v>19</v>
      </c>
      <c r="D1403" s="6" t="s">
        <v>1539</v>
      </c>
      <c r="E1403" s="7">
        <v>331</v>
      </c>
      <c r="F1403" s="27">
        <v>11</v>
      </c>
      <c r="G1403" s="31">
        <f t="shared" si="42"/>
        <v>0.03323262839879154</v>
      </c>
      <c r="H1403" s="27">
        <v>2164135</v>
      </c>
      <c r="I1403" s="30">
        <f t="shared" si="43"/>
        <v>196739.54545454544</v>
      </c>
    </row>
    <row r="1404" spans="2:9" ht="13.5">
      <c r="B1404" s="5" t="s">
        <v>356</v>
      </c>
      <c r="C1404" s="6">
        <v>20</v>
      </c>
      <c r="D1404" s="6" t="s">
        <v>1540</v>
      </c>
      <c r="E1404" s="7">
        <v>157</v>
      </c>
      <c r="F1404" s="27">
        <v>8</v>
      </c>
      <c r="G1404" s="31">
        <f t="shared" si="42"/>
        <v>0.050955414012738856</v>
      </c>
      <c r="H1404" s="27">
        <v>988200</v>
      </c>
      <c r="I1404" s="30">
        <f t="shared" si="43"/>
        <v>123525</v>
      </c>
    </row>
    <row r="1405" spans="2:9" ht="13.5">
      <c r="B1405" s="5" t="s">
        <v>356</v>
      </c>
      <c r="C1405" s="6">
        <v>21</v>
      </c>
      <c r="D1405" s="6" t="s">
        <v>1541</v>
      </c>
      <c r="E1405" s="7">
        <v>68</v>
      </c>
      <c r="F1405" s="27">
        <v>1</v>
      </c>
      <c r="G1405" s="31">
        <f t="shared" si="42"/>
        <v>0.014705882352941176</v>
      </c>
      <c r="H1405" s="27">
        <v>108077</v>
      </c>
      <c r="I1405" s="30">
        <f t="shared" si="43"/>
        <v>108077</v>
      </c>
    </row>
    <row r="1406" spans="2:9" ht="13.5">
      <c r="B1406" s="5" t="s">
        <v>356</v>
      </c>
      <c r="C1406" s="6">
        <v>22</v>
      </c>
      <c r="D1406" s="6" t="s">
        <v>1542</v>
      </c>
      <c r="E1406" s="7">
        <v>163</v>
      </c>
      <c r="F1406" s="27">
        <v>18</v>
      </c>
      <c r="G1406" s="31">
        <f t="shared" si="42"/>
        <v>0.11042944785276074</v>
      </c>
      <c r="H1406" s="27">
        <v>8683558</v>
      </c>
      <c r="I1406" s="30">
        <f t="shared" si="43"/>
        <v>482419.8888888889</v>
      </c>
    </row>
    <row r="1407" spans="2:9" ht="13.5">
      <c r="B1407" s="5" t="s">
        <v>356</v>
      </c>
      <c r="C1407" s="6">
        <v>23</v>
      </c>
      <c r="D1407" s="6" t="s">
        <v>1543</v>
      </c>
      <c r="E1407" s="7">
        <v>79</v>
      </c>
      <c r="F1407" s="27">
        <v>3</v>
      </c>
      <c r="G1407" s="31">
        <f t="shared" si="42"/>
        <v>0.0379746835443038</v>
      </c>
      <c r="H1407" s="27">
        <v>240781</v>
      </c>
      <c r="I1407" s="30">
        <f t="shared" si="43"/>
        <v>80260.33333333333</v>
      </c>
    </row>
    <row r="1408" spans="2:9" ht="13.5">
      <c r="B1408" s="5" t="s">
        <v>356</v>
      </c>
      <c r="C1408" s="6">
        <v>24</v>
      </c>
      <c r="D1408" s="6" t="s">
        <v>1544</v>
      </c>
      <c r="E1408" s="7">
        <v>136</v>
      </c>
      <c r="F1408" s="27">
        <v>3</v>
      </c>
      <c r="G1408" s="31">
        <f t="shared" si="42"/>
        <v>0.022058823529411766</v>
      </c>
      <c r="H1408" s="27">
        <v>771900</v>
      </c>
      <c r="I1408" s="30">
        <f t="shared" si="43"/>
        <v>257300</v>
      </c>
    </row>
    <row r="1409" spans="2:9" ht="14.25">
      <c r="B1409" s="55" t="s">
        <v>1796</v>
      </c>
      <c r="C1409" s="56"/>
      <c r="D1409" s="57"/>
      <c r="E1409" s="32">
        <f>SUM(E1385:E1408)</f>
        <v>15183</v>
      </c>
      <c r="F1409" s="32">
        <f>SUM(F1385:F1408)</f>
        <v>442</v>
      </c>
      <c r="G1409" s="33">
        <f t="shared" si="42"/>
        <v>0.029111506289929527</v>
      </c>
      <c r="H1409" s="32">
        <f>SUM(H1385:H1408)</f>
        <v>126198595</v>
      </c>
      <c r="I1409" s="34">
        <f t="shared" si="43"/>
        <v>285517.1832579186</v>
      </c>
    </row>
    <row r="1410" spans="2:9" ht="13.5">
      <c r="B1410" s="5" t="s">
        <v>357</v>
      </c>
      <c r="C1410" s="15">
        <v>1</v>
      </c>
      <c r="D1410" s="6" t="s">
        <v>1545</v>
      </c>
      <c r="E1410" s="7">
        <v>8291</v>
      </c>
      <c r="F1410" s="27">
        <v>5</v>
      </c>
      <c r="G1410" s="31">
        <f t="shared" si="42"/>
        <v>0.0006030635628995297</v>
      </c>
      <c r="H1410" s="27">
        <v>1908600</v>
      </c>
      <c r="I1410" s="30">
        <f t="shared" si="43"/>
        <v>381720</v>
      </c>
    </row>
    <row r="1411" spans="2:9" ht="13.5">
      <c r="B1411" s="5" t="s">
        <v>357</v>
      </c>
      <c r="C1411" s="15">
        <v>2</v>
      </c>
      <c r="D1411" s="6" t="s">
        <v>1546</v>
      </c>
      <c r="E1411" s="7">
        <v>1763</v>
      </c>
      <c r="F1411" s="27">
        <v>74</v>
      </c>
      <c r="G1411" s="31">
        <f t="shared" si="42"/>
        <v>0.04197390811117414</v>
      </c>
      <c r="H1411" s="27">
        <v>18222336</v>
      </c>
      <c r="I1411" s="30">
        <f t="shared" si="43"/>
        <v>246247.7837837838</v>
      </c>
    </row>
    <row r="1412" spans="2:9" ht="13.5">
      <c r="B1412" s="5" t="s">
        <v>357</v>
      </c>
      <c r="C1412" s="15">
        <v>3</v>
      </c>
      <c r="D1412" s="6" t="s">
        <v>1547</v>
      </c>
      <c r="E1412" s="7">
        <v>1674</v>
      </c>
      <c r="F1412" s="27">
        <v>59</v>
      </c>
      <c r="G1412" s="31">
        <f t="shared" si="42"/>
        <v>0.03524492234169654</v>
      </c>
      <c r="H1412" s="27">
        <v>17214200</v>
      </c>
      <c r="I1412" s="30">
        <f t="shared" si="43"/>
        <v>291766.10169491527</v>
      </c>
    </row>
    <row r="1413" spans="2:9" ht="13.5">
      <c r="B1413" s="5" t="s">
        <v>357</v>
      </c>
      <c r="C1413" s="15">
        <v>4</v>
      </c>
      <c r="D1413" s="6" t="s">
        <v>1548</v>
      </c>
      <c r="E1413" s="7">
        <v>834</v>
      </c>
      <c r="F1413" s="27">
        <v>148</v>
      </c>
      <c r="G1413" s="31">
        <f aca="true" t="shared" si="44" ref="G1413:G1476">F1413/E1413</f>
        <v>0.1774580335731415</v>
      </c>
      <c r="H1413" s="27">
        <v>11893194</v>
      </c>
      <c r="I1413" s="30">
        <f aca="true" t="shared" si="45" ref="I1413:I1476">H1413/F1413</f>
        <v>80359.41891891892</v>
      </c>
    </row>
    <row r="1414" spans="2:9" ht="13.5">
      <c r="B1414" s="5" t="s">
        <v>357</v>
      </c>
      <c r="C1414" s="15">
        <v>5</v>
      </c>
      <c r="D1414" s="6" t="s">
        <v>1549</v>
      </c>
      <c r="E1414" s="7">
        <v>1608</v>
      </c>
      <c r="F1414" s="27">
        <v>33</v>
      </c>
      <c r="G1414" s="31">
        <f t="shared" si="44"/>
        <v>0.020522388059701493</v>
      </c>
      <c r="H1414" s="27">
        <v>15937410</v>
      </c>
      <c r="I1414" s="30">
        <f t="shared" si="45"/>
        <v>482951.8181818182</v>
      </c>
    </row>
    <row r="1415" spans="2:9" ht="13.5">
      <c r="B1415" s="5" t="s">
        <v>357</v>
      </c>
      <c r="C1415" s="15">
        <v>6</v>
      </c>
      <c r="D1415" s="6" t="s">
        <v>1550</v>
      </c>
      <c r="E1415" s="7">
        <v>200</v>
      </c>
      <c r="F1415" s="27">
        <v>7</v>
      </c>
      <c r="G1415" s="31">
        <f t="shared" si="44"/>
        <v>0.035</v>
      </c>
      <c r="H1415" s="27">
        <v>6183295</v>
      </c>
      <c r="I1415" s="30">
        <f t="shared" si="45"/>
        <v>883327.8571428572</v>
      </c>
    </row>
    <row r="1416" spans="2:9" ht="13.5">
      <c r="B1416" s="5" t="s">
        <v>357</v>
      </c>
      <c r="C1416" s="15">
        <v>7</v>
      </c>
      <c r="D1416" s="6" t="s">
        <v>1551</v>
      </c>
      <c r="E1416" s="7">
        <v>183</v>
      </c>
      <c r="F1416" s="27">
        <v>187</v>
      </c>
      <c r="G1416" s="31">
        <f t="shared" si="44"/>
        <v>1.0218579234972678</v>
      </c>
      <c r="H1416" s="27">
        <v>9887051</v>
      </c>
      <c r="I1416" s="30">
        <f t="shared" si="45"/>
        <v>52871.93048128342</v>
      </c>
    </row>
    <row r="1417" spans="2:9" ht="13.5">
      <c r="B1417" s="5" t="s">
        <v>357</v>
      </c>
      <c r="C1417" s="15">
        <v>8</v>
      </c>
      <c r="D1417" s="6" t="s">
        <v>1552</v>
      </c>
      <c r="E1417" s="7">
        <v>31</v>
      </c>
      <c r="F1417" s="27">
        <v>0</v>
      </c>
      <c r="G1417" s="31">
        <f t="shared" si="44"/>
        <v>0</v>
      </c>
      <c r="H1417" s="27">
        <v>0</v>
      </c>
      <c r="I1417" s="30" t="e">
        <f t="shared" si="45"/>
        <v>#DIV/0!</v>
      </c>
    </row>
    <row r="1418" spans="2:9" ht="13.5">
      <c r="B1418" s="5" t="s">
        <v>357</v>
      </c>
      <c r="C1418" s="15">
        <v>9</v>
      </c>
      <c r="D1418" s="6" t="s">
        <v>1553</v>
      </c>
      <c r="E1418" s="7">
        <v>241</v>
      </c>
      <c r="F1418" s="27">
        <v>3</v>
      </c>
      <c r="G1418" s="31">
        <f t="shared" si="44"/>
        <v>0.012448132780082987</v>
      </c>
      <c r="H1418" s="27">
        <v>172590</v>
      </c>
      <c r="I1418" s="30">
        <f t="shared" si="45"/>
        <v>57530</v>
      </c>
    </row>
    <row r="1419" spans="2:9" ht="13.5">
      <c r="B1419" s="5" t="s">
        <v>357</v>
      </c>
      <c r="C1419" s="15">
        <v>10</v>
      </c>
      <c r="D1419" s="6" t="s">
        <v>1554</v>
      </c>
      <c r="E1419" s="7">
        <v>238</v>
      </c>
      <c r="F1419" s="27">
        <v>28</v>
      </c>
      <c r="G1419" s="31">
        <f t="shared" si="44"/>
        <v>0.11764705882352941</v>
      </c>
      <c r="H1419" s="27">
        <v>3837278</v>
      </c>
      <c r="I1419" s="30">
        <f t="shared" si="45"/>
        <v>137045.64285714287</v>
      </c>
    </row>
    <row r="1420" spans="2:9" ht="13.5">
      <c r="B1420" s="5" t="s">
        <v>357</v>
      </c>
      <c r="C1420" s="15">
        <v>11</v>
      </c>
      <c r="D1420" s="6" t="s">
        <v>1555</v>
      </c>
      <c r="E1420" s="7">
        <v>583</v>
      </c>
      <c r="F1420" s="27">
        <v>149</v>
      </c>
      <c r="G1420" s="31">
        <f t="shared" si="44"/>
        <v>0.2555746140651801</v>
      </c>
      <c r="H1420" s="27">
        <v>43733762</v>
      </c>
      <c r="I1420" s="30">
        <f t="shared" si="45"/>
        <v>293515.1812080537</v>
      </c>
    </row>
    <row r="1421" spans="2:9" ht="13.5">
      <c r="B1421" s="5" t="s">
        <v>357</v>
      </c>
      <c r="C1421" s="15">
        <v>12</v>
      </c>
      <c r="D1421" s="6" t="s">
        <v>1556</v>
      </c>
      <c r="E1421" s="7">
        <v>1158</v>
      </c>
      <c r="F1421" s="27">
        <v>13</v>
      </c>
      <c r="G1421" s="31">
        <f t="shared" si="44"/>
        <v>0.011226252158894647</v>
      </c>
      <c r="H1421" s="27">
        <v>3483500</v>
      </c>
      <c r="I1421" s="30">
        <f t="shared" si="45"/>
        <v>267961.53846153844</v>
      </c>
    </row>
    <row r="1422" spans="2:9" ht="13.5">
      <c r="B1422" s="5" t="s">
        <v>357</v>
      </c>
      <c r="C1422" s="15">
        <v>13</v>
      </c>
      <c r="D1422" s="6" t="s">
        <v>1557</v>
      </c>
      <c r="E1422" s="7">
        <v>761</v>
      </c>
      <c r="F1422" s="27">
        <v>21</v>
      </c>
      <c r="G1422" s="31">
        <f t="shared" si="44"/>
        <v>0.02759526938239159</v>
      </c>
      <c r="H1422" s="27">
        <v>8011469</v>
      </c>
      <c r="I1422" s="30">
        <f t="shared" si="45"/>
        <v>381498.5238095238</v>
      </c>
    </row>
    <row r="1423" spans="2:9" ht="13.5">
      <c r="B1423" s="5" t="s">
        <v>357</v>
      </c>
      <c r="C1423" s="15">
        <v>14</v>
      </c>
      <c r="D1423" s="6" t="s">
        <v>1558</v>
      </c>
      <c r="E1423" s="7">
        <v>641</v>
      </c>
      <c r="F1423" s="27">
        <v>66</v>
      </c>
      <c r="G1423" s="31">
        <f t="shared" si="44"/>
        <v>0.1029641185647426</v>
      </c>
      <c r="H1423" s="27">
        <v>3688646</v>
      </c>
      <c r="I1423" s="30">
        <f t="shared" si="45"/>
        <v>55888.57575757576</v>
      </c>
    </row>
    <row r="1424" spans="2:9" ht="13.5">
      <c r="B1424" s="5" t="s">
        <v>357</v>
      </c>
      <c r="C1424" s="15">
        <v>15</v>
      </c>
      <c r="D1424" s="6" t="s">
        <v>1559</v>
      </c>
      <c r="E1424" s="7">
        <v>474</v>
      </c>
      <c r="F1424" s="27">
        <v>76</v>
      </c>
      <c r="G1424" s="31">
        <f t="shared" si="44"/>
        <v>0.16033755274261605</v>
      </c>
      <c r="H1424" s="27">
        <v>7951291</v>
      </c>
      <c r="I1424" s="30">
        <f t="shared" si="45"/>
        <v>104622.25</v>
      </c>
    </row>
    <row r="1425" spans="2:9" ht="13.5">
      <c r="B1425" s="5" t="s">
        <v>357</v>
      </c>
      <c r="C1425" s="15">
        <v>16</v>
      </c>
      <c r="D1425" s="6" t="s">
        <v>1560</v>
      </c>
      <c r="E1425" s="7">
        <v>435</v>
      </c>
      <c r="F1425" s="27">
        <v>2</v>
      </c>
      <c r="G1425" s="31">
        <f t="shared" si="44"/>
        <v>0.004597701149425287</v>
      </c>
      <c r="H1425" s="27">
        <v>609400</v>
      </c>
      <c r="I1425" s="30">
        <f t="shared" si="45"/>
        <v>304700</v>
      </c>
    </row>
    <row r="1426" spans="2:9" ht="13.5">
      <c r="B1426" s="5" t="s">
        <v>357</v>
      </c>
      <c r="C1426" s="15">
        <v>17</v>
      </c>
      <c r="D1426" s="6" t="s">
        <v>1561</v>
      </c>
      <c r="E1426" s="7">
        <v>155</v>
      </c>
      <c r="F1426" s="27">
        <v>4</v>
      </c>
      <c r="G1426" s="31">
        <f t="shared" si="44"/>
        <v>0.025806451612903226</v>
      </c>
      <c r="H1426" s="27">
        <v>1656200</v>
      </c>
      <c r="I1426" s="30">
        <f t="shared" si="45"/>
        <v>414050</v>
      </c>
    </row>
    <row r="1427" spans="2:9" ht="14.25">
      <c r="B1427" s="55" t="s">
        <v>1797</v>
      </c>
      <c r="C1427" s="56"/>
      <c r="D1427" s="57"/>
      <c r="E1427" s="32">
        <f>SUM(E1410:E1426)</f>
        <v>19270</v>
      </c>
      <c r="F1427" s="32">
        <f>SUM(F1410:F1426)</f>
        <v>875</v>
      </c>
      <c r="G1427" s="33">
        <f t="shared" si="44"/>
        <v>0.0454073689673067</v>
      </c>
      <c r="H1427" s="32">
        <f>SUM(H1410:H1426)</f>
        <v>154390222</v>
      </c>
      <c r="I1427" s="34">
        <f t="shared" si="45"/>
        <v>176445.968</v>
      </c>
    </row>
    <row r="1428" spans="2:9" ht="13.5">
      <c r="B1428" s="5" t="s">
        <v>358</v>
      </c>
      <c r="C1428" s="6">
        <v>1</v>
      </c>
      <c r="D1428" s="6" t="s">
        <v>1562</v>
      </c>
      <c r="E1428" s="7">
        <v>9652</v>
      </c>
      <c r="F1428" s="27">
        <v>0</v>
      </c>
      <c r="G1428" s="31">
        <f t="shared" si="44"/>
        <v>0</v>
      </c>
      <c r="H1428" s="27">
        <v>0</v>
      </c>
      <c r="I1428" s="30" t="e">
        <f t="shared" si="45"/>
        <v>#DIV/0!</v>
      </c>
    </row>
    <row r="1429" spans="2:9" ht="13.5">
      <c r="B1429" s="5" t="s">
        <v>358</v>
      </c>
      <c r="C1429" s="6">
        <v>2</v>
      </c>
      <c r="D1429" s="6" t="s">
        <v>1563</v>
      </c>
      <c r="E1429" s="7">
        <v>4470</v>
      </c>
      <c r="F1429" s="27">
        <v>166</v>
      </c>
      <c r="G1429" s="31">
        <f t="shared" si="44"/>
        <v>0.03713646532438479</v>
      </c>
      <c r="H1429" s="27">
        <v>91452745</v>
      </c>
      <c r="I1429" s="30">
        <f t="shared" si="45"/>
        <v>550920.1506024096</v>
      </c>
    </row>
    <row r="1430" spans="2:9" ht="13.5">
      <c r="B1430" s="5" t="s">
        <v>358</v>
      </c>
      <c r="C1430" s="6">
        <v>3</v>
      </c>
      <c r="D1430" s="6" t="s">
        <v>1564</v>
      </c>
      <c r="E1430" s="7">
        <v>1644</v>
      </c>
      <c r="F1430" s="27">
        <v>49</v>
      </c>
      <c r="G1430" s="31">
        <f t="shared" si="44"/>
        <v>0.029805352798053526</v>
      </c>
      <c r="H1430" s="27">
        <v>6393724</v>
      </c>
      <c r="I1430" s="30">
        <f t="shared" si="45"/>
        <v>130484.16326530612</v>
      </c>
    </row>
    <row r="1431" spans="2:9" ht="13.5">
      <c r="B1431" s="5" t="s">
        <v>358</v>
      </c>
      <c r="C1431" s="6">
        <v>4</v>
      </c>
      <c r="D1431" s="6" t="s">
        <v>1565</v>
      </c>
      <c r="E1431" s="7">
        <v>838</v>
      </c>
      <c r="F1431" s="27">
        <v>320</v>
      </c>
      <c r="G1431" s="31">
        <f t="shared" si="44"/>
        <v>0.3818615751789976</v>
      </c>
      <c r="H1431" s="27">
        <v>44601089</v>
      </c>
      <c r="I1431" s="30">
        <f t="shared" si="45"/>
        <v>139378.403125</v>
      </c>
    </row>
    <row r="1432" spans="2:9" ht="13.5">
      <c r="B1432" s="5" t="s">
        <v>358</v>
      </c>
      <c r="C1432" s="6">
        <v>5</v>
      </c>
      <c r="D1432" s="6" t="s">
        <v>1566</v>
      </c>
      <c r="E1432" s="7">
        <v>2987</v>
      </c>
      <c r="F1432" s="27">
        <v>19</v>
      </c>
      <c r="G1432" s="31">
        <f t="shared" si="44"/>
        <v>0.0063608972212922665</v>
      </c>
      <c r="H1432" s="27">
        <v>3884992</v>
      </c>
      <c r="I1432" s="30">
        <f t="shared" si="45"/>
        <v>204473.26315789475</v>
      </c>
    </row>
    <row r="1433" spans="2:9" ht="13.5">
      <c r="B1433" s="5" t="s">
        <v>358</v>
      </c>
      <c r="C1433" s="6">
        <v>6</v>
      </c>
      <c r="D1433" s="6" t="s">
        <v>1567</v>
      </c>
      <c r="E1433" s="7">
        <v>2873</v>
      </c>
      <c r="F1433" s="27">
        <v>157</v>
      </c>
      <c r="G1433" s="31">
        <f t="shared" si="44"/>
        <v>0.05464671075530804</v>
      </c>
      <c r="H1433" s="27">
        <v>37444812</v>
      </c>
      <c r="I1433" s="30">
        <f t="shared" si="45"/>
        <v>238501.9872611465</v>
      </c>
    </row>
    <row r="1434" spans="2:9" ht="13.5">
      <c r="B1434" s="5" t="s">
        <v>358</v>
      </c>
      <c r="C1434" s="6">
        <v>7</v>
      </c>
      <c r="D1434" s="6" t="s">
        <v>1568</v>
      </c>
      <c r="E1434" s="7">
        <v>896</v>
      </c>
      <c r="F1434" s="27">
        <v>10</v>
      </c>
      <c r="G1434" s="31">
        <f t="shared" si="44"/>
        <v>0.011160714285714286</v>
      </c>
      <c r="H1434" s="27">
        <v>4098256</v>
      </c>
      <c r="I1434" s="30">
        <f t="shared" si="45"/>
        <v>409825.6</v>
      </c>
    </row>
    <row r="1435" spans="2:9" ht="13.5">
      <c r="B1435" s="5" t="s">
        <v>358</v>
      </c>
      <c r="C1435" s="6">
        <v>8</v>
      </c>
      <c r="D1435" s="6" t="s">
        <v>1569</v>
      </c>
      <c r="E1435" s="7">
        <v>1821</v>
      </c>
      <c r="F1435" s="27">
        <v>3</v>
      </c>
      <c r="G1435" s="31">
        <f t="shared" si="44"/>
        <v>0.0016474464579901153</v>
      </c>
      <c r="H1435" s="27">
        <v>923300</v>
      </c>
      <c r="I1435" s="30">
        <f t="shared" si="45"/>
        <v>307766.6666666667</v>
      </c>
    </row>
    <row r="1436" spans="2:9" ht="13.5">
      <c r="B1436" s="5" t="s">
        <v>358</v>
      </c>
      <c r="C1436" s="6">
        <v>9</v>
      </c>
      <c r="D1436" s="6" t="s">
        <v>1570</v>
      </c>
      <c r="E1436" s="7">
        <v>800</v>
      </c>
      <c r="F1436" s="27">
        <v>13</v>
      </c>
      <c r="G1436" s="31">
        <f t="shared" si="44"/>
        <v>0.01625</v>
      </c>
      <c r="H1436" s="27">
        <v>6109214</v>
      </c>
      <c r="I1436" s="30">
        <f t="shared" si="45"/>
        <v>469939.53846153844</v>
      </c>
    </row>
    <row r="1437" spans="2:9" ht="13.5">
      <c r="B1437" s="5" t="s">
        <v>358</v>
      </c>
      <c r="C1437" s="6">
        <v>10</v>
      </c>
      <c r="D1437" s="6" t="s">
        <v>1571</v>
      </c>
      <c r="E1437" s="7">
        <v>90</v>
      </c>
      <c r="F1437" s="27">
        <v>2</v>
      </c>
      <c r="G1437" s="31">
        <f t="shared" si="44"/>
        <v>0.022222222222222223</v>
      </c>
      <c r="H1437" s="27">
        <v>86600</v>
      </c>
      <c r="I1437" s="30">
        <f t="shared" si="45"/>
        <v>43300</v>
      </c>
    </row>
    <row r="1438" spans="2:9" ht="13.5">
      <c r="B1438" s="5" t="s">
        <v>358</v>
      </c>
      <c r="C1438" s="6">
        <v>11</v>
      </c>
      <c r="D1438" s="6" t="s">
        <v>1572</v>
      </c>
      <c r="E1438" s="7">
        <v>446</v>
      </c>
      <c r="F1438" s="27">
        <v>93</v>
      </c>
      <c r="G1438" s="31">
        <f t="shared" si="44"/>
        <v>0.2085201793721973</v>
      </c>
      <c r="H1438" s="27">
        <v>11934900</v>
      </c>
      <c r="I1438" s="30">
        <f t="shared" si="45"/>
        <v>128332.25806451614</v>
      </c>
    </row>
    <row r="1439" spans="2:9" ht="13.5">
      <c r="B1439" s="5" t="s">
        <v>358</v>
      </c>
      <c r="C1439" s="6">
        <v>12</v>
      </c>
      <c r="D1439" s="6" t="s">
        <v>1573</v>
      </c>
      <c r="E1439" s="7">
        <v>116</v>
      </c>
      <c r="F1439" s="27">
        <v>6</v>
      </c>
      <c r="G1439" s="31">
        <f t="shared" si="44"/>
        <v>0.05172413793103448</v>
      </c>
      <c r="H1439" s="27">
        <v>1492035</v>
      </c>
      <c r="I1439" s="30">
        <f t="shared" si="45"/>
        <v>248672.5</v>
      </c>
    </row>
    <row r="1440" spans="2:9" ht="13.5">
      <c r="B1440" s="5" t="s">
        <v>358</v>
      </c>
      <c r="C1440" s="6">
        <v>13</v>
      </c>
      <c r="D1440" s="6" t="s">
        <v>1574</v>
      </c>
      <c r="E1440" s="7">
        <v>277</v>
      </c>
      <c r="F1440" s="27">
        <v>92</v>
      </c>
      <c r="G1440" s="31">
        <f t="shared" si="44"/>
        <v>0.33212996389891697</v>
      </c>
      <c r="H1440" s="27">
        <v>14077116</v>
      </c>
      <c r="I1440" s="30">
        <f t="shared" si="45"/>
        <v>153012.13043478262</v>
      </c>
    </row>
    <row r="1441" spans="2:9" ht="13.5">
      <c r="B1441" s="5" t="s">
        <v>358</v>
      </c>
      <c r="C1441" s="6">
        <v>14</v>
      </c>
      <c r="D1441" s="6" t="s">
        <v>1575</v>
      </c>
      <c r="E1441" s="7">
        <v>89</v>
      </c>
      <c r="F1441" s="27">
        <v>7</v>
      </c>
      <c r="G1441" s="31">
        <f t="shared" si="44"/>
        <v>0.07865168539325842</v>
      </c>
      <c r="H1441" s="27">
        <v>538600</v>
      </c>
      <c r="I1441" s="30">
        <f t="shared" si="45"/>
        <v>76942.85714285714</v>
      </c>
    </row>
    <row r="1442" spans="2:9" ht="13.5">
      <c r="B1442" s="5" t="s">
        <v>358</v>
      </c>
      <c r="C1442" s="6">
        <v>15</v>
      </c>
      <c r="D1442" s="6" t="s">
        <v>1576</v>
      </c>
      <c r="E1442" s="7">
        <v>184</v>
      </c>
      <c r="F1442" s="27">
        <v>50</v>
      </c>
      <c r="G1442" s="31">
        <f t="shared" si="44"/>
        <v>0.2717391304347826</v>
      </c>
      <c r="H1442" s="27">
        <v>16700572</v>
      </c>
      <c r="I1442" s="30">
        <f t="shared" si="45"/>
        <v>334011.44</v>
      </c>
    </row>
    <row r="1443" spans="2:9" ht="13.5">
      <c r="B1443" s="5" t="s">
        <v>358</v>
      </c>
      <c r="C1443" s="6">
        <v>16</v>
      </c>
      <c r="D1443" s="6" t="s">
        <v>1577</v>
      </c>
      <c r="E1443" s="7">
        <v>320</v>
      </c>
      <c r="F1443" s="27">
        <v>13</v>
      </c>
      <c r="G1443" s="31">
        <f t="shared" si="44"/>
        <v>0.040625</v>
      </c>
      <c r="H1443" s="27">
        <v>6149906</v>
      </c>
      <c r="I1443" s="30">
        <f t="shared" si="45"/>
        <v>473069.6923076923</v>
      </c>
    </row>
    <row r="1444" spans="2:9" ht="13.5">
      <c r="B1444" s="5" t="s">
        <v>358</v>
      </c>
      <c r="C1444" s="6">
        <v>17</v>
      </c>
      <c r="D1444" s="6" t="s">
        <v>1578</v>
      </c>
      <c r="E1444" s="7">
        <v>448</v>
      </c>
      <c r="F1444" s="27">
        <v>201</v>
      </c>
      <c r="G1444" s="31">
        <f t="shared" si="44"/>
        <v>0.4486607142857143</v>
      </c>
      <c r="H1444" s="27">
        <v>35451781</v>
      </c>
      <c r="I1444" s="30">
        <f t="shared" si="45"/>
        <v>176377.01990049751</v>
      </c>
    </row>
    <row r="1445" spans="2:9" ht="13.5">
      <c r="B1445" s="5" t="s">
        <v>358</v>
      </c>
      <c r="C1445" s="6">
        <v>18</v>
      </c>
      <c r="D1445" s="6" t="s">
        <v>1579</v>
      </c>
      <c r="E1445" s="7">
        <v>89</v>
      </c>
      <c r="F1445" s="27">
        <v>110</v>
      </c>
      <c r="G1445" s="31">
        <f t="shared" si="44"/>
        <v>1.2359550561797752</v>
      </c>
      <c r="H1445" s="27">
        <v>12341488</v>
      </c>
      <c r="I1445" s="30">
        <f t="shared" si="45"/>
        <v>112195.34545454546</v>
      </c>
    </row>
    <row r="1446" spans="2:9" ht="13.5">
      <c r="B1446" s="5" t="s">
        <v>358</v>
      </c>
      <c r="C1446" s="6">
        <v>19</v>
      </c>
      <c r="D1446" s="6" t="s">
        <v>1580</v>
      </c>
      <c r="E1446" s="7">
        <v>82</v>
      </c>
      <c r="F1446" s="27">
        <v>9</v>
      </c>
      <c r="G1446" s="31">
        <f t="shared" si="44"/>
        <v>0.10975609756097561</v>
      </c>
      <c r="H1446" s="27">
        <v>2549691</v>
      </c>
      <c r="I1446" s="30">
        <f t="shared" si="45"/>
        <v>283299</v>
      </c>
    </row>
    <row r="1447" spans="2:9" ht="13.5">
      <c r="B1447" s="5" t="s">
        <v>358</v>
      </c>
      <c r="C1447" s="6">
        <v>20</v>
      </c>
      <c r="D1447" s="6" t="s">
        <v>1581</v>
      </c>
      <c r="E1447" s="7">
        <v>615</v>
      </c>
      <c r="F1447" s="27">
        <v>41</v>
      </c>
      <c r="G1447" s="31">
        <f t="shared" si="44"/>
        <v>0.06666666666666667</v>
      </c>
      <c r="H1447" s="27">
        <v>13402668</v>
      </c>
      <c r="I1447" s="30">
        <f t="shared" si="45"/>
        <v>326894.34146341466</v>
      </c>
    </row>
    <row r="1448" spans="2:9" ht="14.25">
      <c r="B1448" s="55" t="s">
        <v>1798</v>
      </c>
      <c r="C1448" s="56"/>
      <c r="D1448" s="57"/>
      <c r="E1448" s="32">
        <f>SUM(E1428:E1447)</f>
        <v>28737</v>
      </c>
      <c r="F1448" s="32">
        <f>SUM(F1428:F1447)</f>
        <v>1361</v>
      </c>
      <c r="G1448" s="33">
        <f t="shared" si="44"/>
        <v>0.04736054563802763</v>
      </c>
      <c r="H1448" s="32">
        <f>SUM(H1428:H1447)</f>
        <v>309633489</v>
      </c>
      <c r="I1448" s="34">
        <f t="shared" si="45"/>
        <v>227504.4004408523</v>
      </c>
    </row>
    <row r="1449" spans="2:9" ht="13.5">
      <c r="B1449" s="5" t="s">
        <v>359</v>
      </c>
      <c r="C1449" s="22">
        <v>1</v>
      </c>
      <c r="D1449" s="24" t="s">
        <v>1582</v>
      </c>
      <c r="E1449" s="7">
        <v>7856</v>
      </c>
      <c r="F1449" s="27">
        <v>158</v>
      </c>
      <c r="G1449" s="31">
        <f t="shared" si="44"/>
        <v>0.020112016293279023</v>
      </c>
      <c r="H1449" s="27">
        <v>106466599</v>
      </c>
      <c r="I1449" s="30">
        <f t="shared" si="45"/>
        <v>673839.2341772151</v>
      </c>
    </row>
    <row r="1450" spans="2:9" ht="13.5">
      <c r="B1450" s="5" t="s">
        <v>359</v>
      </c>
      <c r="C1450" s="22">
        <v>2</v>
      </c>
      <c r="D1450" s="24" t="s">
        <v>1583</v>
      </c>
      <c r="E1450" s="7">
        <v>234</v>
      </c>
      <c r="F1450" s="27">
        <v>130</v>
      </c>
      <c r="G1450" s="31">
        <f t="shared" si="44"/>
        <v>0.5555555555555556</v>
      </c>
      <c r="H1450" s="27">
        <v>22760237</v>
      </c>
      <c r="I1450" s="30">
        <f t="shared" si="45"/>
        <v>175078.74615384615</v>
      </c>
    </row>
    <row r="1451" spans="2:9" ht="13.5">
      <c r="B1451" s="5" t="s">
        <v>359</v>
      </c>
      <c r="C1451" s="22">
        <v>3</v>
      </c>
      <c r="D1451" s="13" t="s">
        <v>1584</v>
      </c>
      <c r="E1451" s="7">
        <v>562</v>
      </c>
      <c r="F1451" s="27">
        <v>115</v>
      </c>
      <c r="G1451" s="31">
        <f t="shared" si="44"/>
        <v>0.20462633451957296</v>
      </c>
      <c r="H1451" s="27">
        <v>31724488</v>
      </c>
      <c r="I1451" s="30">
        <f t="shared" si="45"/>
        <v>275865.1130434783</v>
      </c>
    </row>
    <row r="1452" spans="2:9" ht="13.5">
      <c r="B1452" s="5" t="s">
        <v>359</v>
      </c>
      <c r="C1452" s="22">
        <v>4</v>
      </c>
      <c r="D1452" s="24" t="s">
        <v>1585</v>
      </c>
      <c r="E1452" s="7">
        <v>749</v>
      </c>
      <c r="F1452" s="27">
        <v>314</v>
      </c>
      <c r="G1452" s="31">
        <f t="shared" si="44"/>
        <v>0.4192256341789052</v>
      </c>
      <c r="H1452" s="27">
        <v>77844020</v>
      </c>
      <c r="I1452" s="30">
        <f t="shared" si="45"/>
        <v>247910.8917197452</v>
      </c>
    </row>
    <row r="1453" spans="2:9" ht="13.5">
      <c r="B1453" s="5" t="s">
        <v>359</v>
      </c>
      <c r="C1453" s="22">
        <v>5</v>
      </c>
      <c r="D1453" s="24" t="s">
        <v>1586</v>
      </c>
      <c r="E1453" s="7">
        <v>474</v>
      </c>
      <c r="F1453" s="27">
        <v>213</v>
      </c>
      <c r="G1453" s="31">
        <f t="shared" si="44"/>
        <v>0.44936708860759494</v>
      </c>
      <c r="H1453" s="27">
        <v>31295072</v>
      </c>
      <c r="I1453" s="30">
        <f t="shared" si="45"/>
        <v>146925.220657277</v>
      </c>
    </row>
    <row r="1454" spans="2:9" ht="13.5">
      <c r="B1454" s="5" t="s">
        <v>359</v>
      </c>
      <c r="C1454" s="22">
        <v>6</v>
      </c>
      <c r="D1454" s="24" t="s">
        <v>1587</v>
      </c>
      <c r="E1454" s="7">
        <v>418</v>
      </c>
      <c r="F1454" s="27">
        <v>83</v>
      </c>
      <c r="G1454" s="31">
        <f t="shared" si="44"/>
        <v>0.19856459330143542</v>
      </c>
      <c r="H1454" s="27">
        <v>14765589</v>
      </c>
      <c r="I1454" s="30">
        <f t="shared" si="45"/>
        <v>177898.6626506024</v>
      </c>
    </row>
    <row r="1455" spans="2:9" ht="13.5">
      <c r="B1455" s="5" t="s">
        <v>359</v>
      </c>
      <c r="C1455" s="22">
        <v>7</v>
      </c>
      <c r="D1455" s="13" t="s">
        <v>1588</v>
      </c>
      <c r="E1455" s="7">
        <v>521</v>
      </c>
      <c r="F1455" s="27">
        <v>252</v>
      </c>
      <c r="G1455" s="31">
        <f t="shared" si="44"/>
        <v>0.4836852207293666</v>
      </c>
      <c r="H1455" s="27">
        <v>58950243</v>
      </c>
      <c r="I1455" s="30">
        <f t="shared" si="45"/>
        <v>233929.5357142857</v>
      </c>
    </row>
    <row r="1456" spans="2:9" ht="13.5">
      <c r="B1456" s="5" t="s">
        <v>359</v>
      </c>
      <c r="C1456" s="22">
        <v>8</v>
      </c>
      <c r="D1456" s="24" t="s">
        <v>1589</v>
      </c>
      <c r="E1456" s="7">
        <v>207</v>
      </c>
      <c r="F1456" s="27">
        <v>110</v>
      </c>
      <c r="G1456" s="31">
        <f t="shared" si="44"/>
        <v>0.5314009661835749</v>
      </c>
      <c r="H1456" s="27">
        <v>26495374</v>
      </c>
      <c r="I1456" s="30">
        <f t="shared" si="45"/>
        <v>240867.03636363638</v>
      </c>
    </row>
    <row r="1457" spans="2:9" ht="13.5">
      <c r="B1457" s="5" t="s">
        <v>359</v>
      </c>
      <c r="C1457" s="22">
        <v>9</v>
      </c>
      <c r="D1457" s="24" t="s">
        <v>1590</v>
      </c>
      <c r="E1457" s="7">
        <v>525</v>
      </c>
      <c r="F1457" s="27">
        <v>134</v>
      </c>
      <c r="G1457" s="31">
        <f t="shared" si="44"/>
        <v>0.25523809523809526</v>
      </c>
      <c r="H1457" s="27">
        <v>64700824</v>
      </c>
      <c r="I1457" s="30">
        <f t="shared" si="45"/>
        <v>482841.9701492537</v>
      </c>
    </row>
    <row r="1458" spans="2:9" ht="13.5">
      <c r="B1458" s="5" t="s">
        <v>359</v>
      </c>
      <c r="C1458" s="22">
        <v>10</v>
      </c>
      <c r="D1458" s="24" t="s">
        <v>1591</v>
      </c>
      <c r="E1458" s="7">
        <v>111</v>
      </c>
      <c r="F1458" s="27">
        <v>17</v>
      </c>
      <c r="G1458" s="31">
        <f t="shared" si="44"/>
        <v>0.15315315315315314</v>
      </c>
      <c r="H1458" s="27">
        <v>11886467</v>
      </c>
      <c r="I1458" s="30">
        <f t="shared" si="45"/>
        <v>699203.9411764706</v>
      </c>
    </row>
    <row r="1459" spans="2:9" ht="13.5">
      <c r="B1459" s="5" t="s">
        <v>359</v>
      </c>
      <c r="C1459" s="22">
        <v>11</v>
      </c>
      <c r="D1459" s="24" t="s">
        <v>1592</v>
      </c>
      <c r="E1459" s="7">
        <v>57</v>
      </c>
      <c r="F1459" s="27">
        <v>8</v>
      </c>
      <c r="G1459" s="31">
        <f t="shared" si="44"/>
        <v>0.14035087719298245</v>
      </c>
      <c r="H1459" s="27">
        <v>322022</v>
      </c>
      <c r="I1459" s="30">
        <f t="shared" si="45"/>
        <v>40252.75</v>
      </c>
    </row>
    <row r="1460" spans="2:9" ht="13.5">
      <c r="B1460" s="5" t="s">
        <v>359</v>
      </c>
      <c r="C1460" s="22">
        <v>12</v>
      </c>
      <c r="D1460" s="24" t="s">
        <v>1593</v>
      </c>
      <c r="E1460" s="7">
        <v>58</v>
      </c>
      <c r="F1460" s="27">
        <v>0</v>
      </c>
      <c r="G1460" s="31">
        <f t="shared" si="44"/>
        <v>0</v>
      </c>
      <c r="H1460" s="27">
        <v>0</v>
      </c>
      <c r="I1460" s="30" t="e">
        <f t="shared" si="45"/>
        <v>#DIV/0!</v>
      </c>
    </row>
    <row r="1461" spans="2:9" ht="13.5">
      <c r="B1461" s="5" t="s">
        <v>359</v>
      </c>
      <c r="C1461" s="22">
        <v>13</v>
      </c>
      <c r="D1461" s="24" t="s">
        <v>1594</v>
      </c>
      <c r="E1461" s="7">
        <v>57</v>
      </c>
      <c r="F1461" s="27">
        <v>30</v>
      </c>
      <c r="G1461" s="31">
        <f t="shared" si="44"/>
        <v>0.5263157894736842</v>
      </c>
      <c r="H1461" s="27">
        <v>202165</v>
      </c>
      <c r="I1461" s="30">
        <f t="shared" si="45"/>
        <v>6738.833333333333</v>
      </c>
    </row>
    <row r="1462" spans="2:9" ht="13.5">
      <c r="B1462" s="5" t="s">
        <v>359</v>
      </c>
      <c r="C1462" s="22">
        <v>14</v>
      </c>
      <c r="D1462" s="24" t="s">
        <v>1595</v>
      </c>
      <c r="E1462" s="7">
        <v>25</v>
      </c>
      <c r="F1462" s="27">
        <v>0</v>
      </c>
      <c r="G1462" s="31">
        <f t="shared" si="44"/>
        <v>0</v>
      </c>
      <c r="H1462" s="27">
        <v>0</v>
      </c>
      <c r="I1462" s="30" t="e">
        <f t="shared" si="45"/>
        <v>#DIV/0!</v>
      </c>
    </row>
    <row r="1463" spans="2:9" ht="13.5">
      <c r="B1463" s="5" t="s">
        <v>359</v>
      </c>
      <c r="C1463" s="22">
        <v>15</v>
      </c>
      <c r="D1463" s="24" t="s">
        <v>1596</v>
      </c>
      <c r="E1463" s="7">
        <v>3</v>
      </c>
      <c r="F1463" s="27">
        <v>0</v>
      </c>
      <c r="G1463" s="31">
        <f t="shared" si="44"/>
        <v>0</v>
      </c>
      <c r="H1463" s="27">
        <v>0</v>
      </c>
      <c r="I1463" s="30" t="e">
        <f t="shared" si="45"/>
        <v>#DIV/0!</v>
      </c>
    </row>
    <row r="1464" spans="2:9" ht="13.5">
      <c r="B1464" s="5" t="s">
        <v>359</v>
      </c>
      <c r="C1464" s="22">
        <v>16</v>
      </c>
      <c r="D1464" s="24" t="s">
        <v>1597</v>
      </c>
      <c r="E1464" s="7">
        <v>75</v>
      </c>
      <c r="F1464" s="27">
        <v>2</v>
      </c>
      <c r="G1464" s="31">
        <f t="shared" si="44"/>
        <v>0.02666666666666667</v>
      </c>
      <c r="H1464" s="27">
        <v>446128</v>
      </c>
      <c r="I1464" s="30">
        <f t="shared" si="45"/>
        <v>223064</v>
      </c>
    </row>
    <row r="1465" spans="2:9" ht="13.5">
      <c r="B1465" s="5" t="s">
        <v>359</v>
      </c>
      <c r="C1465" s="22">
        <v>17</v>
      </c>
      <c r="D1465" s="24" t="s">
        <v>1598</v>
      </c>
      <c r="E1465" s="7">
        <v>326</v>
      </c>
      <c r="F1465" s="27">
        <v>589</v>
      </c>
      <c r="G1465" s="31">
        <f t="shared" si="44"/>
        <v>1.8067484662576687</v>
      </c>
      <c r="H1465" s="27">
        <v>76748754</v>
      </c>
      <c r="I1465" s="30">
        <f t="shared" si="45"/>
        <v>130303.48726655348</v>
      </c>
    </row>
    <row r="1466" spans="2:9" ht="13.5">
      <c r="B1466" s="5" t="s">
        <v>359</v>
      </c>
      <c r="C1466" s="22">
        <v>18</v>
      </c>
      <c r="D1466" s="24" t="s">
        <v>1599</v>
      </c>
      <c r="E1466" s="7">
        <v>505</v>
      </c>
      <c r="F1466" s="27">
        <v>428</v>
      </c>
      <c r="G1466" s="31">
        <f t="shared" si="44"/>
        <v>0.8475247524752475</v>
      </c>
      <c r="H1466" s="27">
        <v>158139762</v>
      </c>
      <c r="I1466" s="30">
        <f t="shared" si="45"/>
        <v>369485.42523364484</v>
      </c>
    </row>
    <row r="1467" spans="2:9" ht="13.5">
      <c r="B1467" s="5" t="s">
        <v>359</v>
      </c>
      <c r="C1467" s="22">
        <v>19</v>
      </c>
      <c r="D1467" s="24" t="s">
        <v>1600</v>
      </c>
      <c r="E1467" s="7">
        <v>2</v>
      </c>
      <c r="F1467" s="27">
        <v>0</v>
      </c>
      <c r="G1467" s="31">
        <f t="shared" si="44"/>
        <v>0</v>
      </c>
      <c r="H1467" s="27">
        <v>0</v>
      </c>
      <c r="I1467" s="30" t="e">
        <f t="shared" si="45"/>
        <v>#DIV/0!</v>
      </c>
    </row>
    <row r="1468" spans="2:9" ht="13.5">
      <c r="B1468" s="5" t="s">
        <v>359</v>
      </c>
      <c r="C1468" s="22">
        <v>20</v>
      </c>
      <c r="D1468" s="24" t="s">
        <v>1601</v>
      </c>
      <c r="E1468" s="7">
        <v>43</v>
      </c>
      <c r="F1468" s="27">
        <v>20</v>
      </c>
      <c r="G1468" s="31">
        <f t="shared" si="44"/>
        <v>0.46511627906976744</v>
      </c>
      <c r="H1468" s="27">
        <v>1889996</v>
      </c>
      <c r="I1468" s="30">
        <f t="shared" si="45"/>
        <v>94499.8</v>
      </c>
    </row>
    <row r="1469" spans="2:9" ht="13.5">
      <c r="B1469" s="5" t="s">
        <v>359</v>
      </c>
      <c r="C1469" s="22">
        <v>21</v>
      </c>
      <c r="D1469" s="24" t="s">
        <v>1602</v>
      </c>
      <c r="E1469" s="7">
        <v>34</v>
      </c>
      <c r="F1469" s="27">
        <v>9</v>
      </c>
      <c r="G1469" s="31">
        <f t="shared" si="44"/>
        <v>0.2647058823529412</v>
      </c>
      <c r="H1469" s="27">
        <v>636939</v>
      </c>
      <c r="I1469" s="30">
        <f t="shared" si="45"/>
        <v>70771</v>
      </c>
    </row>
    <row r="1470" spans="2:9" ht="13.5">
      <c r="B1470" s="5" t="s">
        <v>359</v>
      </c>
      <c r="C1470" s="22">
        <v>22</v>
      </c>
      <c r="D1470" s="24" t="s">
        <v>1603</v>
      </c>
      <c r="E1470" s="7">
        <v>51</v>
      </c>
      <c r="F1470" s="27">
        <v>8</v>
      </c>
      <c r="G1470" s="31">
        <f t="shared" si="44"/>
        <v>0.1568627450980392</v>
      </c>
      <c r="H1470" s="27">
        <v>2566894</v>
      </c>
      <c r="I1470" s="30">
        <f t="shared" si="45"/>
        <v>320861.75</v>
      </c>
    </row>
    <row r="1471" spans="2:9" ht="13.5">
      <c r="B1471" s="5" t="s">
        <v>359</v>
      </c>
      <c r="C1471" s="22">
        <v>23</v>
      </c>
      <c r="D1471" s="24" t="s">
        <v>1604</v>
      </c>
      <c r="E1471" s="7">
        <v>148</v>
      </c>
      <c r="F1471" s="27">
        <v>218</v>
      </c>
      <c r="G1471" s="31">
        <f t="shared" si="44"/>
        <v>1.472972972972973</v>
      </c>
      <c r="H1471" s="27">
        <v>42537654</v>
      </c>
      <c r="I1471" s="30">
        <f t="shared" si="45"/>
        <v>195126.85321100918</v>
      </c>
    </row>
    <row r="1472" spans="2:9" ht="13.5">
      <c r="B1472" s="5" t="s">
        <v>359</v>
      </c>
      <c r="C1472" s="22">
        <v>24</v>
      </c>
      <c r="D1472" s="24" t="s">
        <v>1605</v>
      </c>
      <c r="E1472" s="7">
        <v>31</v>
      </c>
      <c r="F1472" s="27">
        <v>3</v>
      </c>
      <c r="G1472" s="31">
        <f t="shared" si="44"/>
        <v>0.0967741935483871</v>
      </c>
      <c r="H1472" s="27">
        <v>407100</v>
      </c>
      <c r="I1472" s="30">
        <f t="shared" si="45"/>
        <v>135700</v>
      </c>
    </row>
    <row r="1473" spans="2:9" ht="13.5">
      <c r="B1473" s="5" t="s">
        <v>359</v>
      </c>
      <c r="C1473" s="22">
        <v>25</v>
      </c>
      <c r="D1473" s="24" t="s">
        <v>1606</v>
      </c>
      <c r="E1473" s="7">
        <v>72</v>
      </c>
      <c r="F1473" s="27">
        <v>121</v>
      </c>
      <c r="G1473" s="31">
        <f t="shared" si="44"/>
        <v>1.6805555555555556</v>
      </c>
      <c r="H1473" s="27">
        <v>11901739</v>
      </c>
      <c r="I1473" s="30">
        <f t="shared" si="45"/>
        <v>98361.47933884297</v>
      </c>
    </row>
    <row r="1474" spans="2:9" ht="13.5">
      <c r="B1474" s="5" t="s">
        <v>359</v>
      </c>
      <c r="C1474" s="22">
        <v>26</v>
      </c>
      <c r="D1474" s="24" t="s">
        <v>1607</v>
      </c>
      <c r="E1474" s="7">
        <v>116</v>
      </c>
      <c r="F1474" s="27">
        <v>39</v>
      </c>
      <c r="G1474" s="31">
        <f t="shared" si="44"/>
        <v>0.33620689655172414</v>
      </c>
      <c r="H1474" s="27">
        <v>1889895</v>
      </c>
      <c r="I1474" s="30">
        <f t="shared" si="45"/>
        <v>48458.846153846156</v>
      </c>
    </row>
    <row r="1475" spans="2:9" ht="13.5">
      <c r="B1475" s="5" t="s">
        <v>359</v>
      </c>
      <c r="C1475" s="22">
        <v>27</v>
      </c>
      <c r="D1475" s="24" t="s">
        <v>1608</v>
      </c>
      <c r="E1475" s="7">
        <v>82</v>
      </c>
      <c r="F1475" s="27">
        <v>15</v>
      </c>
      <c r="G1475" s="31">
        <f t="shared" si="44"/>
        <v>0.18292682926829268</v>
      </c>
      <c r="H1475" s="27">
        <v>632664</v>
      </c>
      <c r="I1475" s="30">
        <f t="shared" si="45"/>
        <v>42177.6</v>
      </c>
    </row>
    <row r="1476" spans="2:9" ht="13.5">
      <c r="B1476" s="5" t="s">
        <v>359</v>
      </c>
      <c r="C1476" s="22">
        <v>28</v>
      </c>
      <c r="D1476" s="24" t="s">
        <v>1609</v>
      </c>
      <c r="E1476" s="7">
        <v>285</v>
      </c>
      <c r="F1476" s="27">
        <v>94</v>
      </c>
      <c r="G1476" s="31">
        <f t="shared" si="44"/>
        <v>0.3298245614035088</v>
      </c>
      <c r="H1476" s="27">
        <v>16055121</v>
      </c>
      <c r="I1476" s="30">
        <f t="shared" si="45"/>
        <v>170799.1595744681</v>
      </c>
    </row>
    <row r="1477" spans="2:9" ht="13.5">
      <c r="B1477" s="5" t="s">
        <v>359</v>
      </c>
      <c r="C1477" s="22">
        <v>29</v>
      </c>
      <c r="D1477" s="24" t="s">
        <v>1610</v>
      </c>
      <c r="E1477" s="7">
        <v>72</v>
      </c>
      <c r="F1477" s="27">
        <v>0</v>
      </c>
      <c r="G1477" s="31">
        <f aca="true" t="shared" si="46" ref="G1477:G1540">F1477/E1477</f>
        <v>0</v>
      </c>
      <c r="H1477" s="27">
        <v>0</v>
      </c>
      <c r="I1477" s="30" t="e">
        <f aca="true" t="shared" si="47" ref="I1477:I1540">H1477/F1477</f>
        <v>#DIV/0!</v>
      </c>
    </row>
    <row r="1478" spans="2:9" ht="13.5">
      <c r="B1478" s="5" t="s">
        <v>359</v>
      </c>
      <c r="C1478" s="22">
        <v>30</v>
      </c>
      <c r="D1478" s="24" t="s">
        <v>1611</v>
      </c>
      <c r="E1478" s="7">
        <v>101</v>
      </c>
      <c r="F1478" s="27">
        <v>10</v>
      </c>
      <c r="G1478" s="31">
        <f t="shared" si="46"/>
        <v>0.09900990099009901</v>
      </c>
      <c r="H1478" s="27">
        <v>1477887</v>
      </c>
      <c r="I1478" s="30">
        <f t="shared" si="47"/>
        <v>147788.7</v>
      </c>
    </row>
    <row r="1479" spans="2:9" ht="13.5">
      <c r="B1479" s="5" t="s">
        <v>359</v>
      </c>
      <c r="C1479" s="22">
        <v>31</v>
      </c>
      <c r="D1479" s="24" t="s">
        <v>1612</v>
      </c>
      <c r="E1479" s="7">
        <v>20</v>
      </c>
      <c r="F1479" s="27">
        <v>0</v>
      </c>
      <c r="G1479" s="31">
        <f t="shared" si="46"/>
        <v>0</v>
      </c>
      <c r="H1479" s="27">
        <v>0</v>
      </c>
      <c r="I1479" s="30" t="e">
        <f t="shared" si="47"/>
        <v>#DIV/0!</v>
      </c>
    </row>
    <row r="1480" spans="2:9" ht="13.5">
      <c r="B1480" s="5" t="s">
        <v>359</v>
      </c>
      <c r="C1480" s="22">
        <v>32</v>
      </c>
      <c r="D1480" s="24" t="s">
        <v>1613</v>
      </c>
      <c r="E1480" s="7">
        <v>332</v>
      </c>
      <c r="F1480" s="27">
        <v>16</v>
      </c>
      <c r="G1480" s="31">
        <f t="shared" si="46"/>
        <v>0.04819277108433735</v>
      </c>
      <c r="H1480" s="27">
        <v>5363384</v>
      </c>
      <c r="I1480" s="30">
        <f t="shared" si="47"/>
        <v>335211.5</v>
      </c>
    </row>
    <row r="1481" spans="2:9" ht="13.5">
      <c r="B1481" s="5" t="s">
        <v>359</v>
      </c>
      <c r="C1481" s="22">
        <v>33</v>
      </c>
      <c r="D1481" s="24" t="s">
        <v>1614</v>
      </c>
      <c r="E1481" s="7">
        <v>139</v>
      </c>
      <c r="F1481" s="27">
        <v>13</v>
      </c>
      <c r="G1481" s="31">
        <f t="shared" si="46"/>
        <v>0.09352517985611511</v>
      </c>
      <c r="H1481" s="27">
        <v>1581200</v>
      </c>
      <c r="I1481" s="30">
        <f t="shared" si="47"/>
        <v>121630.76923076923</v>
      </c>
    </row>
    <row r="1482" spans="2:9" ht="13.5">
      <c r="B1482" s="5" t="s">
        <v>359</v>
      </c>
      <c r="C1482" s="22">
        <v>34</v>
      </c>
      <c r="D1482" s="24" t="s">
        <v>1615</v>
      </c>
      <c r="E1482" s="7">
        <v>13</v>
      </c>
      <c r="F1482" s="27">
        <v>12</v>
      </c>
      <c r="G1482" s="31">
        <f t="shared" si="46"/>
        <v>0.9230769230769231</v>
      </c>
      <c r="H1482" s="27">
        <v>1872280</v>
      </c>
      <c r="I1482" s="30">
        <f t="shared" si="47"/>
        <v>156023.33333333334</v>
      </c>
    </row>
    <row r="1483" spans="2:9" ht="14.25">
      <c r="B1483" s="55" t="s">
        <v>1799</v>
      </c>
      <c r="C1483" s="56"/>
      <c r="D1483" s="57"/>
      <c r="E1483" s="32">
        <f>SUM(E1449:E1482)</f>
        <v>14304</v>
      </c>
      <c r="F1483" s="32">
        <f>SUM(F1449:F1482)</f>
        <v>3161</v>
      </c>
      <c r="G1483" s="33">
        <f t="shared" si="46"/>
        <v>0.2209871364653244</v>
      </c>
      <c r="H1483" s="32">
        <f>SUM(H1449:H1482)</f>
        <v>771560497</v>
      </c>
      <c r="I1483" s="34">
        <f t="shared" si="47"/>
        <v>244087.4713698197</v>
      </c>
    </row>
    <row r="1484" spans="2:9" ht="13.5">
      <c r="B1484" s="5" t="s">
        <v>360</v>
      </c>
      <c r="C1484" s="6">
        <v>1</v>
      </c>
      <c r="D1484" s="6" t="s">
        <v>1616</v>
      </c>
      <c r="E1484" s="7">
        <v>21292</v>
      </c>
      <c r="F1484" s="27">
        <v>178</v>
      </c>
      <c r="G1484" s="31">
        <f t="shared" si="46"/>
        <v>0.008359947398083788</v>
      </c>
      <c r="H1484" s="27">
        <v>52957776</v>
      </c>
      <c r="I1484" s="30">
        <f t="shared" si="47"/>
        <v>297515.59550561797</v>
      </c>
    </row>
    <row r="1485" spans="2:9" ht="13.5">
      <c r="B1485" s="5" t="s">
        <v>360</v>
      </c>
      <c r="C1485" s="6">
        <v>2</v>
      </c>
      <c r="D1485" s="6" t="s">
        <v>1617</v>
      </c>
      <c r="E1485" s="7">
        <v>46495</v>
      </c>
      <c r="F1485" s="27">
        <v>4560</v>
      </c>
      <c r="G1485" s="31">
        <f t="shared" si="46"/>
        <v>0.09807506183460588</v>
      </c>
      <c r="H1485" s="27">
        <v>902851888</v>
      </c>
      <c r="I1485" s="30">
        <f t="shared" si="47"/>
        <v>197993.8350877193</v>
      </c>
    </row>
    <row r="1486" spans="2:9" ht="13.5">
      <c r="B1486" s="5" t="s">
        <v>360</v>
      </c>
      <c r="C1486" s="6">
        <v>3</v>
      </c>
      <c r="D1486" s="6" t="s">
        <v>1618</v>
      </c>
      <c r="E1486" s="7">
        <v>1989</v>
      </c>
      <c r="F1486" s="27">
        <v>88</v>
      </c>
      <c r="G1486" s="31">
        <f t="shared" si="46"/>
        <v>0.04424333836098542</v>
      </c>
      <c r="H1486" s="27">
        <v>21391272</v>
      </c>
      <c r="I1486" s="30">
        <f t="shared" si="47"/>
        <v>243082.63636363635</v>
      </c>
    </row>
    <row r="1487" spans="2:9" ht="13.5">
      <c r="B1487" s="5" t="s">
        <v>360</v>
      </c>
      <c r="C1487" s="6">
        <v>4</v>
      </c>
      <c r="D1487" s="6" t="s">
        <v>1619</v>
      </c>
      <c r="E1487" s="7">
        <v>7664</v>
      </c>
      <c r="F1487" s="27">
        <v>80</v>
      </c>
      <c r="G1487" s="31">
        <f t="shared" si="46"/>
        <v>0.010438413361169102</v>
      </c>
      <c r="H1487" s="27">
        <v>11903738</v>
      </c>
      <c r="I1487" s="30">
        <f t="shared" si="47"/>
        <v>148796.725</v>
      </c>
    </row>
    <row r="1488" spans="2:9" ht="13.5">
      <c r="B1488" s="5" t="s">
        <v>360</v>
      </c>
      <c r="C1488" s="6">
        <v>5</v>
      </c>
      <c r="D1488" s="6" t="s">
        <v>1620</v>
      </c>
      <c r="E1488" s="7">
        <v>1757</v>
      </c>
      <c r="F1488" s="27">
        <v>218</v>
      </c>
      <c r="G1488" s="31">
        <f t="shared" si="46"/>
        <v>0.12407512805919181</v>
      </c>
      <c r="H1488" s="27">
        <v>127055737</v>
      </c>
      <c r="I1488" s="30">
        <f t="shared" si="47"/>
        <v>582824.4816513761</v>
      </c>
    </row>
    <row r="1489" spans="2:9" ht="13.5">
      <c r="B1489" s="5" t="s">
        <v>360</v>
      </c>
      <c r="C1489" s="6">
        <v>6</v>
      </c>
      <c r="D1489" s="6" t="s">
        <v>361</v>
      </c>
      <c r="E1489" s="7">
        <v>1908</v>
      </c>
      <c r="F1489" s="27">
        <v>1081</v>
      </c>
      <c r="G1489" s="31">
        <f t="shared" si="46"/>
        <v>0.5665618448637316</v>
      </c>
      <c r="H1489" s="27">
        <v>222244164</v>
      </c>
      <c r="I1489" s="30">
        <f t="shared" si="47"/>
        <v>205591.2710453284</v>
      </c>
    </row>
    <row r="1490" spans="2:9" ht="13.5">
      <c r="B1490" s="5" t="s">
        <v>360</v>
      </c>
      <c r="C1490" s="6">
        <v>7</v>
      </c>
      <c r="D1490" s="6" t="s">
        <v>1621</v>
      </c>
      <c r="E1490" s="7">
        <v>1070</v>
      </c>
      <c r="F1490" s="27">
        <v>170</v>
      </c>
      <c r="G1490" s="31">
        <f t="shared" si="46"/>
        <v>0.1588785046728972</v>
      </c>
      <c r="H1490" s="27">
        <v>35639238</v>
      </c>
      <c r="I1490" s="30">
        <f t="shared" si="47"/>
        <v>209642.57647058825</v>
      </c>
    </row>
    <row r="1491" spans="2:9" ht="13.5">
      <c r="B1491" s="5" t="s">
        <v>360</v>
      </c>
      <c r="C1491" s="6">
        <v>8</v>
      </c>
      <c r="D1491" s="6" t="s">
        <v>1622</v>
      </c>
      <c r="E1491" s="7">
        <v>780</v>
      </c>
      <c r="F1491" s="27">
        <v>76</v>
      </c>
      <c r="G1491" s="31">
        <f t="shared" si="46"/>
        <v>0.09743589743589744</v>
      </c>
      <c r="H1491" s="27">
        <v>30653647</v>
      </c>
      <c r="I1491" s="30">
        <f t="shared" si="47"/>
        <v>403337.4605263158</v>
      </c>
    </row>
    <row r="1492" spans="2:9" ht="13.5">
      <c r="B1492" s="5" t="s">
        <v>360</v>
      </c>
      <c r="C1492" s="6">
        <v>9</v>
      </c>
      <c r="D1492" s="6" t="s">
        <v>1623</v>
      </c>
      <c r="E1492" s="7">
        <v>825</v>
      </c>
      <c r="F1492" s="27">
        <v>143</v>
      </c>
      <c r="G1492" s="31">
        <f t="shared" si="46"/>
        <v>0.17333333333333334</v>
      </c>
      <c r="H1492" s="27">
        <v>12695104</v>
      </c>
      <c r="I1492" s="30">
        <f t="shared" si="47"/>
        <v>88776.95104895104</v>
      </c>
    </row>
    <row r="1493" spans="2:9" ht="13.5">
      <c r="B1493" s="5" t="s">
        <v>360</v>
      </c>
      <c r="C1493" s="6">
        <v>10</v>
      </c>
      <c r="D1493" s="6" t="s">
        <v>1624</v>
      </c>
      <c r="E1493" s="7">
        <v>924</v>
      </c>
      <c r="F1493" s="27">
        <v>901</v>
      </c>
      <c r="G1493" s="31">
        <f t="shared" si="46"/>
        <v>0.9751082251082251</v>
      </c>
      <c r="H1493" s="27">
        <v>34248507</v>
      </c>
      <c r="I1493" s="30">
        <f t="shared" si="47"/>
        <v>38011.6614872364</v>
      </c>
    </row>
    <row r="1494" spans="2:9" ht="13.5">
      <c r="B1494" s="5" t="s">
        <v>360</v>
      </c>
      <c r="C1494" s="6">
        <v>11</v>
      </c>
      <c r="D1494" s="6" t="s">
        <v>1625</v>
      </c>
      <c r="E1494" s="7">
        <v>1208</v>
      </c>
      <c r="F1494" s="27">
        <v>56</v>
      </c>
      <c r="G1494" s="31">
        <f t="shared" si="46"/>
        <v>0.046357615894039736</v>
      </c>
      <c r="H1494" s="27">
        <v>5334542</v>
      </c>
      <c r="I1494" s="30">
        <f t="shared" si="47"/>
        <v>95259.67857142857</v>
      </c>
    </row>
    <row r="1495" spans="2:9" ht="13.5">
      <c r="B1495" s="5" t="s">
        <v>360</v>
      </c>
      <c r="C1495" s="6">
        <v>12</v>
      </c>
      <c r="D1495" s="6" t="s">
        <v>1626</v>
      </c>
      <c r="E1495" s="7">
        <v>408</v>
      </c>
      <c r="F1495" s="27">
        <v>202</v>
      </c>
      <c r="G1495" s="31">
        <f t="shared" si="46"/>
        <v>0.4950980392156863</v>
      </c>
      <c r="H1495" s="27">
        <v>68491526</v>
      </c>
      <c r="I1495" s="30">
        <f t="shared" si="47"/>
        <v>339066.9603960396</v>
      </c>
    </row>
    <row r="1496" spans="2:9" ht="13.5">
      <c r="B1496" s="5" t="s">
        <v>360</v>
      </c>
      <c r="C1496" s="6">
        <v>13</v>
      </c>
      <c r="D1496" s="6" t="s">
        <v>1627</v>
      </c>
      <c r="E1496" s="7">
        <v>1172</v>
      </c>
      <c r="F1496" s="27">
        <v>59</v>
      </c>
      <c r="G1496" s="31">
        <f t="shared" si="46"/>
        <v>0.050341296928327645</v>
      </c>
      <c r="H1496" s="27">
        <v>26303815</v>
      </c>
      <c r="I1496" s="30">
        <f t="shared" si="47"/>
        <v>445827.3728813559</v>
      </c>
    </row>
    <row r="1497" spans="2:9" ht="13.5">
      <c r="B1497" s="5" t="s">
        <v>360</v>
      </c>
      <c r="C1497" s="6">
        <v>14</v>
      </c>
      <c r="D1497" s="6" t="s">
        <v>1628</v>
      </c>
      <c r="E1497" s="7">
        <v>1079</v>
      </c>
      <c r="F1497" s="27">
        <v>510</v>
      </c>
      <c r="G1497" s="31">
        <f t="shared" si="46"/>
        <v>0.4726598702502317</v>
      </c>
      <c r="H1497" s="27">
        <v>60462219</v>
      </c>
      <c r="I1497" s="30">
        <f t="shared" si="47"/>
        <v>118553.3705882353</v>
      </c>
    </row>
    <row r="1498" spans="2:9" ht="13.5">
      <c r="B1498" s="5" t="s">
        <v>360</v>
      </c>
      <c r="C1498" s="6">
        <v>15</v>
      </c>
      <c r="D1498" s="6" t="s">
        <v>1629</v>
      </c>
      <c r="E1498" s="7">
        <v>321</v>
      </c>
      <c r="F1498" s="27">
        <v>101</v>
      </c>
      <c r="G1498" s="31">
        <f t="shared" si="46"/>
        <v>0.3146417445482866</v>
      </c>
      <c r="H1498" s="27">
        <v>28871089</v>
      </c>
      <c r="I1498" s="30">
        <f t="shared" si="47"/>
        <v>285852.3663366337</v>
      </c>
    </row>
    <row r="1499" spans="2:9" ht="13.5">
      <c r="B1499" s="5" t="s">
        <v>360</v>
      </c>
      <c r="C1499" s="6">
        <v>16</v>
      </c>
      <c r="D1499" s="6" t="s">
        <v>1630</v>
      </c>
      <c r="E1499" s="7">
        <v>3993</v>
      </c>
      <c r="F1499" s="27">
        <v>16</v>
      </c>
      <c r="G1499" s="31">
        <f t="shared" si="46"/>
        <v>0.004007012271475081</v>
      </c>
      <c r="H1499" s="27">
        <v>1062600</v>
      </c>
      <c r="I1499" s="30">
        <f t="shared" si="47"/>
        <v>66412.5</v>
      </c>
    </row>
    <row r="1500" spans="2:9" ht="13.5">
      <c r="B1500" s="5" t="s">
        <v>360</v>
      </c>
      <c r="C1500" s="6">
        <v>17</v>
      </c>
      <c r="D1500" s="6" t="s">
        <v>1631</v>
      </c>
      <c r="E1500" s="7">
        <v>928</v>
      </c>
      <c r="F1500" s="27">
        <v>125</v>
      </c>
      <c r="G1500" s="31">
        <f t="shared" si="46"/>
        <v>0.13469827586206898</v>
      </c>
      <c r="H1500" s="27">
        <v>3169100</v>
      </c>
      <c r="I1500" s="30">
        <f t="shared" si="47"/>
        <v>25352.8</v>
      </c>
    </row>
    <row r="1501" spans="2:9" ht="13.5">
      <c r="B1501" s="5" t="s">
        <v>360</v>
      </c>
      <c r="C1501" s="6">
        <v>18</v>
      </c>
      <c r="D1501" s="6" t="s">
        <v>1632</v>
      </c>
      <c r="E1501" s="7">
        <v>1387</v>
      </c>
      <c r="F1501" s="27">
        <v>428</v>
      </c>
      <c r="G1501" s="31">
        <f t="shared" si="46"/>
        <v>0.30857966834895456</v>
      </c>
      <c r="H1501" s="27">
        <v>299841804</v>
      </c>
      <c r="I1501" s="30">
        <f t="shared" si="47"/>
        <v>700564.9626168224</v>
      </c>
    </row>
    <row r="1502" spans="2:9" ht="13.5">
      <c r="B1502" s="5" t="s">
        <v>360</v>
      </c>
      <c r="C1502" s="6">
        <v>19</v>
      </c>
      <c r="D1502" s="6" t="s">
        <v>1633</v>
      </c>
      <c r="E1502" s="7">
        <v>2392</v>
      </c>
      <c r="F1502" s="27">
        <v>844</v>
      </c>
      <c r="G1502" s="31">
        <f t="shared" si="46"/>
        <v>0.3528428093645485</v>
      </c>
      <c r="H1502" s="27">
        <v>202814468</v>
      </c>
      <c r="I1502" s="30">
        <f t="shared" si="47"/>
        <v>240301.50236966825</v>
      </c>
    </row>
    <row r="1503" spans="2:9" ht="13.5">
      <c r="B1503" s="5" t="s">
        <v>360</v>
      </c>
      <c r="C1503" s="6">
        <v>20</v>
      </c>
      <c r="D1503" s="6" t="s">
        <v>1634</v>
      </c>
      <c r="E1503" s="7">
        <v>3520</v>
      </c>
      <c r="F1503" s="27">
        <v>279</v>
      </c>
      <c r="G1503" s="31">
        <f t="shared" si="46"/>
        <v>0.07926136363636363</v>
      </c>
      <c r="H1503" s="27">
        <v>92747519</v>
      </c>
      <c r="I1503" s="30">
        <f t="shared" si="47"/>
        <v>332428.3835125448</v>
      </c>
    </row>
    <row r="1504" spans="2:9" ht="13.5">
      <c r="B1504" s="5" t="s">
        <v>360</v>
      </c>
      <c r="C1504" s="6">
        <v>21</v>
      </c>
      <c r="D1504" s="6" t="s">
        <v>1635</v>
      </c>
      <c r="E1504" s="7">
        <v>1177</v>
      </c>
      <c r="F1504" s="27">
        <v>194</v>
      </c>
      <c r="G1504" s="31">
        <f t="shared" si="46"/>
        <v>0.16482582837723025</v>
      </c>
      <c r="H1504" s="27">
        <v>51344096</v>
      </c>
      <c r="I1504" s="30">
        <f t="shared" si="47"/>
        <v>264660.2886597938</v>
      </c>
    </row>
    <row r="1505" spans="2:9" ht="13.5">
      <c r="B1505" s="5" t="s">
        <v>360</v>
      </c>
      <c r="C1505" s="6">
        <v>22</v>
      </c>
      <c r="D1505" s="6" t="s">
        <v>797</v>
      </c>
      <c r="E1505" s="7">
        <v>2207</v>
      </c>
      <c r="F1505" s="27">
        <v>288</v>
      </c>
      <c r="G1505" s="31">
        <f t="shared" si="46"/>
        <v>0.1304938830992297</v>
      </c>
      <c r="H1505" s="27">
        <v>88533187</v>
      </c>
      <c r="I1505" s="30">
        <f t="shared" si="47"/>
        <v>307406.89930555556</v>
      </c>
    </row>
    <row r="1506" spans="2:9" ht="13.5">
      <c r="B1506" s="5" t="s">
        <v>360</v>
      </c>
      <c r="C1506" s="6">
        <v>23</v>
      </c>
      <c r="D1506" s="6" t="s">
        <v>1636</v>
      </c>
      <c r="E1506" s="7">
        <v>721</v>
      </c>
      <c r="F1506" s="27">
        <v>189</v>
      </c>
      <c r="G1506" s="31">
        <f t="shared" si="46"/>
        <v>0.2621359223300971</v>
      </c>
      <c r="H1506" s="27">
        <v>29405527</v>
      </c>
      <c r="I1506" s="30">
        <f t="shared" si="47"/>
        <v>155584.79894179894</v>
      </c>
    </row>
    <row r="1507" spans="2:9" ht="13.5">
      <c r="B1507" s="5" t="s">
        <v>360</v>
      </c>
      <c r="C1507" s="6">
        <v>24</v>
      </c>
      <c r="D1507" s="6" t="s">
        <v>1637</v>
      </c>
      <c r="E1507" s="7">
        <v>428</v>
      </c>
      <c r="F1507" s="27">
        <v>76</v>
      </c>
      <c r="G1507" s="31">
        <f t="shared" si="46"/>
        <v>0.17757009345794392</v>
      </c>
      <c r="H1507" s="27">
        <v>17238911</v>
      </c>
      <c r="I1507" s="30">
        <f t="shared" si="47"/>
        <v>226827.77631578947</v>
      </c>
    </row>
    <row r="1508" spans="2:9" ht="13.5">
      <c r="B1508" s="5" t="s">
        <v>360</v>
      </c>
      <c r="C1508" s="6">
        <v>25</v>
      </c>
      <c r="D1508" s="6" t="s">
        <v>1638</v>
      </c>
      <c r="E1508" s="7">
        <v>939</v>
      </c>
      <c r="F1508" s="27">
        <v>76</v>
      </c>
      <c r="G1508" s="31">
        <f t="shared" si="46"/>
        <v>0.08093716719914804</v>
      </c>
      <c r="H1508" s="27">
        <v>26035322</v>
      </c>
      <c r="I1508" s="30">
        <f t="shared" si="47"/>
        <v>342570.0263157895</v>
      </c>
    </row>
    <row r="1509" spans="2:9" ht="13.5">
      <c r="B1509" s="5" t="s">
        <v>360</v>
      </c>
      <c r="C1509" s="6">
        <v>26</v>
      </c>
      <c r="D1509" s="6" t="s">
        <v>1639</v>
      </c>
      <c r="E1509" s="7">
        <v>592</v>
      </c>
      <c r="F1509" s="27">
        <v>15</v>
      </c>
      <c r="G1509" s="31">
        <f t="shared" si="46"/>
        <v>0.02533783783783784</v>
      </c>
      <c r="H1509" s="27">
        <v>2037000</v>
      </c>
      <c r="I1509" s="30">
        <f t="shared" si="47"/>
        <v>135800</v>
      </c>
    </row>
    <row r="1510" spans="2:9" ht="13.5">
      <c r="B1510" s="5" t="s">
        <v>360</v>
      </c>
      <c r="C1510" s="6">
        <v>27</v>
      </c>
      <c r="D1510" s="6" t="s">
        <v>1640</v>
      </c>
      <c r="E1510" s="7">
        <v>691</v>
      </c>
      <c r="F1510" s="27">
        <v>21</v>
      </c>
      <c r="G1510" s="31">
        <f t="shared" si="46"/>
        <v>0.030390738060781478</v>
      </c>
      <c r="H1510" s="27">
        <v>4263200</v>
      </c>
      <c r="I1510" s="30">
        <f t="shared" si="47"/>
        <v>203009.52380952382</v>
      </c>
    </row>
    <row r="1511" spans="2:9" ht="13.5">
      <c r="B1511" s="5" t="s">
        <v>360</v>
      </c>
      <c r="C1511" s="6">
        <v>28</v>
      </c>
      <c r="D1511" s="6" t="s">
        <v>1641</v>
      </c>
      <c r="E1511" s="7">
        <v>1393</v>
      </c>
      <c r="F1511" s="27">
        <v>222</v>
      </c>
      <c r="G1511" s="31">
        <f t="shared" si="46"/>
        <v>0.15936826992103373</v>
      </c>
      <c r="H1511" s="27">
        <v>134611775</v>
      </c>
      <c r="I1511" s="30">
        <f t="shared" si="47"/>
        <v>606359.3468468469</v>
      </c>
    </row>
    <row r="1512" spans="2:9" ht="13.5">
      <c r="B1512" s="5" t="s">
        <v>360</v>
      </c>
      <c r="C1512" s="6">
        <v>29</v>
      </c>
      <c r="D1512" s="6" t="s">
        <v>1642</v>
      </c>
      <c r="E1512" s="7">
        <v>42</v>
      </c>
      <c r="F1512" s="27">
        <v>1</v>
      </c>
      <c r="G1512" s="31">
        <f t="shared" si="46"/>
        <v>0.023809523809523808</v>
      </c>
      <c r="H1512" s="27">
        <v>13120</v>
      </c>
      <c r="I1512" s="30">
        <f t="shared" si="47"/>
        <v>13120</v>
      </c>
    </row>
    <row r="1513" spans="2:9" ht="13.5">
      <c r="B1513" s="5" t="s">
        <v>360</v>
      </c>
      <c r="C1513" s="6">
        <v>30</v>
      </c>
      <c r="D1513" s="6" t="s">
        <v>1643</v>
      </c>
      <c r="E1513" s="7">
        <v>604</v>
      </c>
      <c r="F1513" s="27">
        <v>174</v>
      </c>
      <c r="G1513" s="31">
        <f t="shared" si="46"/>
        <v>0.28807947019867547</v>
      </c>
      <c r="H1513" s="27">
        <v>84662929</v>
      </c>
      <c r="I1513" s="30">
        <f t="shared" si="47"/>
        <v>486568.5574712644</v>
      </c>
    </row>
    <row r="1514" spans="2:9" ht="13.5">
      <c r="B1514" s="5" t="s">
        <v>360</v>
      </c>
      <c r="C1514" s="6">
        <v>31</v>
      </c>
      <c r="D1514" s="6" t="s">
        <v>1644</v>
      </c>
      <c r="E1514" s="7">
        <v>1023</v>
      </c>
      <c r="F1514" s="27">
        <v>255</v>
      </c>
      <c r="G1514" s="31">
        <f t="shared" si="46"/>
        <v>0.24926686217008798</v>
      </c>
      <c r="H1514" s="27">
        <v>52695308</v>
      </c>
      <c r="I1514" s="30">
        <f t="shared" si="47"/>
        <v>206648.26666666666</v>
      </c>
    </row>
    <row r="1515" spans="2:9" ht="13.5">
      <c r="B1515" s="5" t="s">
        <v>360</v>
      </c>
      <c r="C1515" s="6">
        <v>32</v>
      </c>
      <c r="D1515" s="6" t="s">
        <v>1645</v>
      </c>
      <c r="E1515" s="7">
        <v>503</v>
      </c>
      <c r="F1515" s="27">
        <v>211</v>
      </c>
      <c r="G1515" s="31">
        <f t="shared" si="46"/>
        <v>0.4194831013916501</v>
      </c>
      <c r="H1515" s="27">
        <v>54722771</v>
      </c>
      <c r="I1515" s="30">
        <f t="shared" si="47"/>
        <v>259349.62559241705</v>
      </c>
    </row>
    <row r="1516" spans="2:9" ht="13.5">
      <c r="B1516" s="5" t="s">
        <v>360</v>
      </c>
      <c r="C1516" s="6">
        <v>33</v>
      </c>
      <c r="D1516" s="6" t="s">
        <v>1646</v>
      </c>
      <c r="E1516" s="7">
        <v>271</v>
      </c>
      <c r="F1516" s="27">
        <v>42</v>
      </c>
      <c r="G1516" s="31">
        <f t="shared" si="46"/>
        <v>0.15498154981549817</v>
      </c>
      <c r="H1516" s="27">
        <v>1258834</v>
      </c>
      <c r="I1516" s="30">
        <f t="shared" si="47"/>
        <v>29972.238095238095</v>
      </c>
    </row>
    <row r="1517" spans="2:9" ht="13.5">
      <c r="B1517" s="5" t="s">
        <v>360</v>
      </c>
      <c r="C1517" s="6">
        <v>34</v>
      </c>
      <c r="D1517" s="6" t="s">
        <v>1647</v>
      </c>
      <c r="E1517" s="7">
        <v>704</v>
      </c>
      <c r="F1517" s="27">
        <v>150</v>
      </c>
      <c r="G1517" s="31">
        <f t="shared" si="46"/>
        <v>0.21306818181818182</v>
      </c>
      <c r="H1517" s="27">
        <v>68208600</v>
      </c>
      <c r="I1517" s="30">
        <f t="shared" si="47"/>
        <v>454724</v>
      </c>
    </row>
    <row r="1518" spans="2:9" ht="13.5">
      <c r="B1518" s="5" t="s">
        <v>360</v>
      </c>
      <c r="C1518" s="6">
        <v>35</v>
      </c>
      <c r="D1518" s="6" t="s">
        <v>1648</v>
      </c>
      <c r="E1518" s="7">
        <v>311</v>
      </c>
      <c r="F1518" s="27">
        <v>195</v>
      </c>
      <c r="G1518" s="31">
        <f t="shared" si="46"/>
        <v>0.6270096463022508</v>
      </c>
      <c r="H1518" s="27">
        <v>5603225</v>
      </c>
      <c r="I1518" s="30">
        <f t="shared" si="47"/>
        <v>28734.48717948718</v>
      </c>
    </row>
    <row r="1519" spans="2:9" ht="13.5">
      <c r="B1519" s="5" t="s">
        <v>360</v>
      </c>
      <c r="C1519" s="6">
        <v>36</v>
      </c>
      <c r="D1519" s="6" t="s">
        <v>1649</v>
      </c>
      <c r="E1519" s="7">
        <v>164</v>
      </c>
      <c r="F1519" s="27">
        <v>26</v>
      </c>
      <c r="G1519" s="31">
        <f t="shared" si="46"/>
        <v>0.15853658536585366</v>
      </c>
      <c r="H1519" s="27">
        <v>9423058</v>
      </c>
      <c r="I1519" s="30">
        <f t="shared" si="47"/>
        <v>362425.3076923077</v>
      </c>
    </row>
    <row r="1520" spans="2:9" ht="13.5">
      <c r="B1520" s="5" t="s">
        <v>360</v>
      </c>
      <c r="C1520" s="6">
        <v>37</v>
      </c>
      <c r="D1520" s="6" t="s">
        <v>1650</v>
      </c>
      <c r="E1520" s="7">
        <v>168</v>
      </c>
      <c r="F1520" s="27">
        <v>2</v>
      </c>
      <c r="G1520" s="31">
        <f t="shared" si="46"/>
        <v>0.011904761904761904</v>
      </c>
      <c r="H1520" s="27">
        <v>39630</v>
      </c>
      <c r="I1520" s="30">
        <f t="shared" si="47"/>
        <v>19815</v>
      </c>
    </row>
    <row r="1521" spans="2:9" ht="13.5">
      <c r="B1521" s="5" t="s">
        <v>360</v>
      </c>
      <c r="C1521" s="6">
        <v>38</v>
      </c>
      <c r="D1521" s="6" t="s">
        <v>1651</v>
      </c>
      <c r="E1521" s="7">
        <v>259</v>
      </c>
      <c r="F1521" s="27">
        <v>14</v>
      </c>
      <c r="G1521" s="31">
        <f t="shared" si="46"/>
        <v>0.05405405405405406</v>
      </c>
      <c r="H1521" s="27">
        <v>1237449</v>
      </c>
      <c r="I1521" s="30">
        <f t="shared" si="47"/>
        <v>88389.21428571429</v>
      </c>
    </row>
    <row r="1522" spans="2:9" ht="13.5">
      <c r="B1522" s="5" t="s">
        <v>360</v>
      </c>
      <c r="C1522" s="6">
        <v>39</v>
      </c>
      <c r="D1522" s="6" t="s">
        <v>1652</v>
      </c>
      <c r="E1522" s="7">
        <v>605</v>
      </c>
      <c r="F1522" s="27">
        <v>15</v>
      </c>
      <c r="G1522" s="31">
        <f t="shared" si="46"/>
        <v>0.024793388429752067</v>
      </c>
      <c r="H1522" s="27">
        <v>6022050</v>
      </c>
      <c r="I1522" s="30">
        <f t="shared" si="47"/>
        <v>401470</v>
      </c>
    </row>
    <row r="1523" spans="2:9" ht="13.5">
      <c r="B1523" s="5" t="s">
        <v>360</v>
      </c>
      <c r="C1523" s="6">
        <v>40</v>
      </c>
      <c r="D1523" s="6" t="s">
        <v>1653</v>
      </c>
      <c r="E1523" s="7">
        <v>176</v>
      </c>
      <c r="F1523" s="27">
        <v>14</v>
      </c>
      <c r="G1523" s="31">
        <f t="shared" si="46"/>
        <v>0.07954545454545454</v>
      </c>
      <c r="H1523" s="27">
        <v>6022343</v>
      </c>
      <c r="I1523" s="30">
        <f t="shared" si="47"/>
        <v>430167.35714285716</v>
      </c>
    </row>
    <row r="1524" spans="2:9" ht="13.5">
      <c r="B1524" s="5" t="s">
        <v>360</v>
      </c>
      <c r="C1524" s="6">
        <v>41</v>
      </c>
      <c r="D1524" s="6" t="s">
        <v>1654</v>
      </c>
      <c r="E1524" s="7">
        <v>692</v>
      </c>
      <c r="F1524" s="27">
        <v>98</v>
      </c>
      <c r="G1524" s="31">
        <f t="shared" si="46"/>
        <v>0.1416184971098266</v>
      </c>
      <c r="H1524" s="27">
        <v>3300630</v>
      </c>
      <c r="I1524" s="30">
        <f t="shared" si="47"/>
        <v>33679.897959183676</v>
      </c>
    </row>
    <row r="1525" spans="2:9" ht="13.5">
      <c r="B1525" s="5" t="s">
        <v>360</v>
      </c>
      <c r="C1525" s="6">
        <v>42</v>
      </c>
      <c r="D1525" s="6" t="s">
        <v>1655</v>
      </c>
      <c r="E1525" s="7">
        <v>35</v>
      </c>
      <c r="F1525" s="27">
        <v>0</v>
      </c>
      <c r="G1525" s="31">
        <f t="shared" si="46"/>
        <v>0</v>
      </c>
      <c r="H1525" s="27">
        <v>0</v>
      </c>
      <c r="I1525" s="30" t="e">
        <f t="shared" si="47"/>
        <v>#DIV/0!</v>
      </c>
    </row>
    <row r="1526" spans="2:9" ht="13.5">
      <c r="B1526" s="5" t="s">
        <v>360</v>
      </c>
      <c r="C1526" s="6">
        <v>43</v>
      </c>
      <c r="D1526" s="6" t="s">
        <v>1656</v>
      </c>
      <c r="E1526" s="7">
        <v>1942</v>
      </c>
      <c r="F1526" s="27">
        <v>567</v>
      </c>
      <c r="G1526" s="31">
        <f t="shared" si="46"/>
        <v>0.291967044284243</v>
      </c>
      <c r="H1526" s="27">
        <v>122040486</v>
      </c>
      <c r="I1526" s="30">
        <f t="shared" si="47"/>
        <v>215238.95238095237</v>
      </c>
    </row>
    <row r="1527" spans="2:9" ht="13.5">
      <c r="B1527" s="5" t="s">
        <v>360</v>
      </c>
      <c r="C1527" s="6">
        <v>44</v>
      </c>
      <c r="D1527" s="6" t="s">
        <v>1657</v>
      </c>
      <c r="E1527" s="7">
        <v>586</v>
      </c>
      <c r="F1527" s="27">
        <v>222</v>
      </c>
      <c r="G1527" s="31">
        <f t="shared" si="46"/>
        <v>0.378839590443686</v>
      </c>
      <c r="H1527" s="27">
        <v>14159852</v>
      </c>
      <c r="I1527" s="30">
        <f t="shared" si="47"/>
        <v>63783.117117117115</v>
      </c>
    </row>
    <row r="1528" spans="2:9" ht="13.5">
      <c r="B1528" s="5" t="s">
        <v>360</v>
      </c>
      <c r="C1528" s="6">
        <v>45</v>
      </c>
      <c r="D1528" s="6" t="s">
        <v>1658</v>
      </c>
      <c r="E1528" s="7">
        <v>153</v>
      </c>
      <c r="F1528" s="27">
        <v>14</v>
      </c>
      <c r="G1528" s="31">
        <f t="shared" si="46"/>
        <v>0.0915032679738562</v>
      </c>
      <c r="H1528" s="27">
        <v>2411221</v>
      </c>
      <c r="I1528" s="30">
        <f t="shared" si="47"/>
        <v>172230.07142857142</v>
      </c>
    </row>
    <row r="1529" spans="2:9" ht="13.5">
      <c r="B1529" s="5" t="s">
        <v>360</v>
      </c>
      <c r="C1529" s="6">
        <v>46</v>
      </c>
      <c r="D1529" s="6" t="s">
        <v>1659</v>
      </c>
      <c r="E1529" s="7">
        <v>239</v>
      </c>
      <c r="F1529" s="27">
        <v>3</v>
      </c>
      <c r="G1529" s="31">
        <f t="shared" si="46"/>
        <v>0.012552301255230125</v>
      </c>
      <c r="H1529" s="27">
        <v>79903</v>
      </c>
      <c r="I1529" s="30">
        <f t="shared" si="47"/>
        <v>26634.333333333332</v>
      </c>
    </row>
    <row r="1530" spans="2:9" ht="13.5">
      <c r="B1530" s="5" t="s">
        <v>360</v>
      </c>
      <c r="C1530" s="6">
        <v>47</v>
      </c>
      <c r="D1530" s="6" t="s">
        <v>1660</v>
      </c>
      <c r="E1530" s="7">
        <v>211</v>
      </c>
      <c r="F1530" s="27">
        <v>86</v>
      </c>
      <c r="G1530" s="31">
        <f t="shared" si="46"/>
        <v>0.4075829383886256</v>
      </c>
      <c r="H1530" s="27">
        <v>4796729</v>
      </c>
      <c r="I1530" s="30">
        <f t="shared" si="47"/>
        <v>55775.91860465116</v>
      </c>
    </row>
    <row r="1531" spans="2:9" ht="13.5">
      <c r="B1531" s="5" t="s">
        <v>360</v>
      </c>
      <c r="C1531" s="6">
        <v>48</v>
      </c>
      <c r="D1531" s="6" t="s">
        <v>1661</v>
      </c>
      <c r="E1531" s="7">
        <v>355</v>
      </c>
      <c r="F1531" s="27">
        <v>71</v>
      </c>
      <c r="G1531" s="31">
        <f t="shared" si="46"/>
        <v>0.2</v>
      </c>
      <c r="H1531" s="27">
        <v>24732243</v>
      </c>
      <c r="I1531" s="30">
        <f t="shared" si="47"/>
        <v>348341.45070422534</v>
      </c>
    </row>
    <row r="1532" spans="2:9" ht="13.5">
      <c r="B1532" s="5" t="s">
        <v>360</v>
      </c>
      <c r="C1532" s="6">
        <v>49</v>
      </c>
      <c r="D1532" s="6" t="s">
        <v>1662</v>
      </c>
      <c r="E1532" s="7">
        <v>104</v>
      </c>
      <c r="F1532" s="27">
        <v>10</v>
      </c>
      <c r="G1532" s="31">
        <f t="shared" si="46"/>
        <v>0.09615384615384616</v>
      </c>
      <c r="H1532" s="27">
        <v>798306</v>
      </c>
      <c r="I1532" s="30">
        <f t="shared" si="47"/>
        <v>79830.6</v>
      </c>
    </row>
    <row r="1533" spans="2:9" ht="13.5">
      <c r="B1533" s="5" t="s">
        <v>360</v>
      </c>
      <c r="C1533" s="6">
        <v>50</v>
      </c>
      <c r="D1533" s="6" t="s">
        <v>1663</v>
      </c>
      <c r="E1533" s="7">
        <v>157</v>
      </c>
      <c r="F1533" s="27">
        <v>17</v>
      </c>
      <c r="G1533" s="31">
        <f t="shared" si="46"/>
        <v>0.10828025477707007</v>
      </c>
      <c r="H1533" s="27">
        <v>764503</v>
      </c>
      <c r="I1533" s="30">
        <f t="shared" si="47"/>
        <v>44970.76470588235</v>
      </c>
    </row>
    <row r="1534" spans="2:9" ht="13.5">
      <c r="B1534" s="5" t="s">
        <v>360</v>
      </c>
      <c r="C1534" s="6">
        <v>51</v>
      </c>
      <c r="D1534" s="6" t="s">
        <v>1664</v>
      </c>
      <c r="E1534" s="7">
        <v>570</v>
      </c>
      <c r="F1534" s="27">
        <v>26</v>
      </c>
      <c r="G1534" s="31">
        <f t="shared" si="46"/>
        <v>0.0456140350877193</v>
      </c>
      <c r="H1534" s="27">
        <v>9092400</v>
      </c>
      <c r="I1534" s="30">
        <f t="shared" si="47"/>
        <v>349707.6923076923</v>
      </c>
    </row>
    <row r="1535" spans="2:9" ht="13.5">
      <c r="B1535" s="5" t="s">
        <v>360</v>
      </c>
      <c r="C1535" s="6">
        <v>52</v>
      </c>
      <c r="D1535" s="6" t="s">
        <v>1665</v>
      </c>
      <c r="E1535" s="7">
        <v>222</v>
      </c>
      <c r="F1535" s="27">
        <v>1</v>
      </c>
      <c r="G1535" s="31">
        <f t="shared" si="46"/>
        <v>0.0045045045045045045</v>
      </c>
      <c r="H1535" s="27">
        <v>1195700</v>
      </c>
      <c r="I1535" s="30">
        <f t="shared" si="47"/>
        <v>1195700</v>
      </c>
    </row>
    <row r="1536" spans="2:9" ht="13.5">
      <c r="B1536" s="5" t="s">
        <v>360</v>
      </c>
      <c r="C1536" s="6">
        <v>53</v>
      </c>
      <c r="D1536" s="6" t="s">
        <v>1666</v>
      </c>
      <c r="E1536" s="7">
        <v>747</v>
      </c>
      <c r="F1536" s="27">
        <v>91</v>
      </c>
      <c r="G1536" s="31">
        <f t="shared" si="46"/>
        <v>0.12182061579651941</v>
      </c>
      <c r="H1536" s="27">
        <v>5618274</v>
      </c>
      <c r="I1536" s="30">
        <f t="shared" si="47"/>
        <v>61739.27472527473</v>
      </c>
    </row>
    <row r="1537" spans="2:9" ht="13.5">
      <c r="B1537" s="5" t="s">
        <v>360</v>
      </c>
      <c r="C1537" s="6">
        <v>54</v>
      </c>
      <c r="D1537" s="6" t="s">
        <v>1667</v>
      </c>
      <c r="E1537" s="7">
        <v>142</v>
      </c>
      <c r="F1537" s="27">
        <v>0</v>
      </c>
      <c r="G1537" s="31">
        <f t="shared" si="46"/>
        <v>0</v>
      </c>
      <c r="H1537" s="27">
        <v>0</v>
      </c>
      <c r="I1537" s="30" t="e">
        <f t="shared" si="47"/>
        <v>#DIV/0!</v>
      </c>
    </row>
    <row r="1538" spans="2:9" ht="13.5">
      <c r="B1538" s="5" t="s">
        <v>360</v>
      </c>
      <c r="C1538" s="6">
        <v>55</v>
      </c>
      <c r="D1538" s="6" t="s">
        <v>1668</v>
      </c>
      <c r="E1538" s="7">
        <v>60</v>
      </c>
      <c r="F1538" s="27">
        <v>0</v>
      </c>
      <c r="G1538" s="31">
        <f t="shared" si="46"/>
        <v>0</v>
      </c>
      <c r="H1538" s="27">
        <v>0</v>
      </c>
      <c r="I1538" s="30" t="e">
        <f t="shared" si="47"/>
        <v>#DIV/0!</v>
      </c>
    </row>
    <row r="1539" spans="2:9" ht="13.5">
      <c r="B1539" s="5" t="s">
        <v>360</v>
      </c>
      <c r="C1539" s="6">
        <v>56</v>
      </c>
      <c r="D1539" s="6" t="s">
        <v>1669</v>
      </c>
      <c r="E1539" s="7">
        <v>709</v>
      </c>
      <c r="F1539" s="27">
        <v>35</v>
      </c>
      <c r="G1539" s="31">
        <f t="shared" si="46"/>
        <v>0.04936530324400564</v>
      </c>
      <c r="H1539" s="27">
        <v>12909756</v>
      </c>
      <c r="I1539" s="30">
        <f t="shared" si="47"/>
        <v>368850.17142857146</v>
      </c>
    </row>
    <row r="1540" spans="2:9" ht="13.5">
      <c r="B1540" s="5" t="s">
        <v>360</v>
      </c>
      <c r="C1540" s="6">
        <v>57</v>
      </c>
      <c r="D1540" s="6" t="s">
        <v>1670</v>
      </c>
      <c r="E1540" s="7">
        <v>362</v>
      </c>
      <c r="F1540" s="27">
        <v>5</v>
      </c>
      <c r="G1540" s="31">
        <f t="shared" si="46"/>
        <v>0.013812154696132596</v>
      </c>
      <c r="H1540" s="27">
        <v>753800</v>
      </c>
      <c r="I1540" s="30">
        <f t="shared" si="47"/>
        <v>150760</v>
      </c>
    </row>
    <row r="1541" spans="2:9" ht="13.5">
      <c r="B1541" s="5" t="s">
        <v>360</v>
      </c>
      <c r="C1541" s="6">
        <v>58</v>
      </c>
      <c r="D1541" s="6" t="s">
        <v>1671</v>
      </c>
      <c r="E1541" s="7">
        <v>466</v>
      </c>
      <c r="F1541" s="27">
        <v>19</v>
      </c>
      <c r="G1541" s="31">
        <f aca="true" t="shared" si="48" ref="G1541:G1604">F1541/E1541</f>
        <v>0.0407725321888412</v>
      </c>
      <c r="H1541" s="27">
        <v>7178243</v>
      </c>
      <c r="I1541" s="30">
        <f aca="true" t="shared" si="49" ref="I1541:I1604">H1541/F1541</f>
        <v>377802.2631578947</v>
      </c>
    </row>
    <row r="1542" spans="2:9" ht="13.5">
      <c r="B1542" s="5" t="s">
        <v>360</v>
      </c>
      <c r="C1542" s="6">
        <v>59</v>
      </c>
      <c r="D1542" s="6" t="s">
        <v>1672</v>
      </c>
      <c r="E1542" s="7">
        <v>105</v>
      </c>
      <c r="F1542" s="27">
        <v>1</v>
      </c>
      <c r="G1542" s="31">
        <f t="shared" si="48"/>
        <v>0.009523809523809525</v>
      </c>
      <c r="H1542" s="27">
        <v>82000</v>
      </c>
      <c r="I1542" s="30">
        <f t="shared" si="49"/>
        <v>82000</v>
      </c>
    </row>
    <row r="1543" spans="2:9" ht="13.5">
      <c r="B1543" s="5" t="s">
        <v>360</v>
      </c>
      <c r="C1543" s="6">
        <v>60</v>
      </c>
      <c r="D1543" s="6" t="s">
        <v>1673</v>
      </c>
      <c r="E1543" s="7">
        <v>84</v>
      </c>
      <c r="F1543" s="27">
        <v>7</v>
      </c>
      <c r="G1543" s="31">
        <f t="shared" si="48"/>
        <v>0.08333333333333333</v>
      </c>
      <c r="H1543" s="27">
        <v>408377</v>
      </c>
      <c r="I1543" s="30">
        <f t="shared" si="49"/>
        <v>58339.57142857143</v>
      </c>
    </row>
    <row r="1544" spans="2:9" ht="14.25">
      <c r="B1544" s="55" t="s">
        <v>1800</v>
      </c>
      <c r="C1544" s="56"/>
      <c r="D1544" s="57"/>
      <c r="E1544" s="32">
        <f>SUM(E1484:E1543)</f>
        <v>122031</v>
      </c>
      <c r="F1544" s="32">
        <f>SUM(F1484:F1543)</f>
        <v>13568</v>
      </c>
      <c r="G1544" s="33">
        <f t="shared" si="48"/>
        <v>0.11118486286271521</v>
      </c>
      <c r="H1544" s="32">
        <f>SUM(H1484:H1543)</f>
        <v>3094440511</v>
      </c>
      <c r="I1544" s="34">
        <f t="shared" si="49"/>
        <v>228069.02351120283</v>
      </c>
    </row>
    <row r="1545" spans="2:9" ht="13.5">
      <c r="B1545" s="5" t="s">
        <v>362</v>
      </c>
      <c r="C1545" s="25">
        <v>1</v>
      </c>
      <c r="D1545" s="6" t="s">
        <v>363</v>
      </c>
      <c r="E1545" s="7">
        <v>4812</v>
      </c>
      <c r="F1545" s="27">
        <v>1363</v>
      </c>
      <c r="G1545" s="31">
        <f t="shared" si="48"/>
        <v>0.28325020781379884</v>
      </c>
      <c r="H1545" s="27">
        <v>62182906</v>
      </c>
      <c r="I1545" s="30">
        <f t="shared" si="49"/>
        <v>45622.08804108584</v>
      </c>
    </row>
    <row r="1546" spans="2:9" ht="13.5">
      <c r="B1546" s="5" t="s">
        <v>362</v>
      </c>
      <c r="C1546" s="15">
        <v>2</v>
      </c>
      <c r="D1546" s="6" t="s">
        <v>1674</v>
      </c>
      <c r="E1546" s="7">
        <v>2282</v>
      </c>
      <c r="F1546" s="27">
        <v>558</v>
      </c>
      <c r="G1546" s="31">
        <f t="shared" si="48"/>
        <v>0.24452234881682736</v>
      </c>
      <c r="H1546" s="27">
        <v>193196641</v>
      </c>
      <c r="I1546" s="30">
        <f t="shared" si="49"/>
        <v>346230.5394265233</v>
      </c>
    </row>
    <row r="1547" spans="2:9" ht="13.5">
      <c r="B1547" s="5" t="s">
        <v>362</v>
      </c>
      <c r="C1547" s="15">
        <v>3</v>
      </c>
      <c r="D1547" s="6" t="s">
        <v>1675</v>
      </c>
      <c r="E1547" s="7">
        <v>1046</v>
      </c>
      <c r="F1547" s="27">
        <v>565</v>
      </c>
      <c r="G1547" s="31">
        <f t="shared" si="48"/>
        <v>0.5401529636711281</v>
      </c>
      <c r="H1547" s="27">
        <v>114708255</v>
      </c>
      <c r="I1547" s="30">
        <f t="shared" si="49"/>
        <v>203023.46017699115</v>
      </c>
    </row>
    <row r="1548" spans="2:9" ht="13.5">
      <c r="B1548" s="5" t="s">
        <v>362</v>
      </c>
      <c r="C1548" s="25">
        <v>4</v>
      </c>
      <c r="D1548" s="6" t="s">
        <v>1676</v>
      </c>
      <c r="E1548" s="7">
        <v>301</v>
      </c>
      <c r="F1548" s="27">
        <v>27</v>
      </c>
      <c r="G1548" s="31">
        <f t="shared" si="48"/>
        <v>0.08970099667774087</v>
      </c>
      <c r="H1548" s="27">
        <v>1097632</v>
      </c>
      <c r="I1548" s="30">
        <f t="shared" si="49"/>
        <v>40653.03703703704</v>
      </c>
    </row>
    <row r="1549" spans="2:9" ht="13.5">
      <c r="B1549" s="5" t="s">
        <v>362</v>
      </c>
      <c r="C1549" s="15">
        <v>5</v>
      </c>
      <c r="D1549" s="6" t="s">
        <v>1677</v>
      </c>
      <c r="E1549" s="7">
        <v>1903</v>
      </c>
      <c r="F1549" s="27">
        <v>672</v>
      </c>
      <c r="G1549" s="31">
        <f t="shared" si="48"/>
        <v>0.3531266421439832</v>
      </c>
      <c r="H1549" s="27">
        <v>136172564</v>
      </c>
      <c r="I1549" s="30">
        <f t="shared" si="49"/>
        <v>202637.74404761905</v>
      </c>
    </row>
    <row r="1550" spans="2:9" ht="13.5">
      <c r="B1550" s="5" t="s">
        <v>362</v>
      </c>
      <c r="C1550" s="15">
        <v>6</v>
      </c>
      <c r="D1550" s="6" t="s">
        <v>1678</v>
      </c>
      <c r="E1550" s="7">
        <v>813</v>
      </c>
      <c r="F1550" s="27">
        <v>266</v>
      </c>
      <c r="G1550" s="31">
        <f t="shared" si="48"/>
        <v>0.32718327183271834</v>
      </c>
      <c r="H1550" s="27">
        <v>87954577</v>
      </c>
      <c r="I1550" s="30">
        <f t="shared" si="49"/>
        <v>330656.30451127817</v>
      </c>
    </row>
    <row r="1551" spans="2:9" ht="13.5">
      <c r="B1551" s="5" t="s">
        <v>362</v>
      </c>
      <c r="C1551" s="25">
        <v>7</v>
      </c>
      <c r="D1551" s="6" t="s">
        <v>1679</v>
      </c>
      <c r="E1551" s="7">
        <v>651</v>
      </c>
      <c r="F1551" s="27">
        <v>74</v>
      </c>
      <c r="G1551" s="31">
        <f t="shared" si="48"/>
        <v>0.11367127496159754</v>
      </c>
      <c r="H1551" s="27">
        <v>27203896</v>
      </c>
      <c r="I1551" s="30">
        <f t="shared" si="49"/>
        <v>367620.2162162162</v>
      </c>
    </row>
    <row r="1552" spans="2:9" ht="13.5">
      <c r="B1552" s="5" t="s">
        <v>362</v>
      </c>
      <c r="C1552" s="15">
        <v>8</v>
      </c>
      <c r="D1552" s="6" t="s">
        <v>1680</v>
      </c>
      <c r="E1552" s="7">
        <v>305</v>
      </c>
      <c r="F1552" s="27">
        <v>146</v>
      </c>
      <c r="G1552" s="31">
        <f t="shared" si="48"/>
        <v>0.4786885245901639</v>
      </c>
      <c r="H1552" s="27">
        <v>45968868</v>
      </c>
      <c r="I1552" s="30">
        <f t="shared" si="49"/>
        <v>314855.2602739726</v>
      </c>
    </row>
    <row r="1553" spans="2:9" ht="13.5">
      <c r="B1553" s="5" t="s">
        <v>362</v>
      </c>
      <c r="C1553" s="15">
        <v>9</v>
      </c>
      <c r="D1553" s="6" t="s">
        <v>1681</v>
      </c>
      <c r="E1553" s="7">
        <v>245</v>
      </c>
      <c r="F1553" s="27">
        <v>41</v>
      </c>
      <c r="G1553" s="31">
        <f t="shared" si="48"/>
        <v>0.1673469387755102</v>
      </c>
      <c r="H1553" s="27">
        <v>10501860</v>
      </c>
      <c r="I1553" s="30">
        <f t="shared" si="49"/>
        <v>256142.92682926828</v>
      </c>
    </row>
    <row r="1554" spans="2:9" ht="13.5">
      <c r="B1554" s="5" t="s">
        <v>362</v>
      </c>
      <c r="C1554" s="25">
        <v>10</v>
      </c>
      <c r="D1554" s="6" t="s">
        <v>364</v>
      </c>
      <c r="E1554" s="7">
        <v>352</v>
      </c>
      <c r="F1554" s="27">
        <v>21</v>
      </c>
      <c r="G1554" s="31">
        <f t="shared" si="48"/>
        <v>0.05965909090909091</v>
      </c>
      <c r="H1554" s="27">
        <v>540000</v>
      </c>
      <c r="I1554" s="30">
        <f t="shared" si="49"/>
        <v>25714.285714285714</v>
      </c>
    </row>
    <row r="1555" spans="2:9" ht="13.5">
      <c r="B1555" s="5" t="s">
        <v>362</v>
      </c>
      <c r="C1555" s="15">
        <v>11</v>
      </c>
      <c r="D1555" s="6" t="s">
        <v>1682</v>
      </c>
      <c r="E1555" s="7">
        <v>603</v>
      </c>
      <c r="F1555" s="27">
        <v>57</v>
      </c>
      <c r="G1555" s="31">
        <f t="shared" si="48"/>
        <v>0.0945273631840796</v>
      </c>
      <c r="H1555" s="27">
        <v>4046592</v>
      </c>
      <c r="I1555" s="30">
        <f t="shared" si="49"/>
        <v>70992.84210526316</v>
      </c>
    </row>
    <row r="1556" spans="2:9" ht="13.5">
      <c r="B1556" s="5" t="s">
        <v>362</v>
      </c>
      <c r="C1556" s="15">
        <v>12</v>
      </c>
      <c r="D1556" s="6" t="s">
        <v>1683</v>
      </c>
      <c r="E1556" s="7">
        <v>226</v>
      </c>
      <c r="F1556" s="27">
        <v>1</v>
      </c>
      <c r="G1556" s="31">
        <f t="shared" si="48"/>
        <v>0.004424778761061947</v>
      </c>
      <c r="H1556" s="27">
        <v>86000</v>
      </c>
      <c r="I1556" s="30">
        <f t="shared" si="49"/>
        <v>86000</v>
      </c>
    </row>
    <row r="1557" spans="2:9" ht="13.5">
      <c r="B1557" s="5" t="s">
        <v>362</v>
      </c>
      <c r="C1557" s="25">
        <v>13</v>
      </c>
      <c r="D1557" s="6" t="s">
        <v>1684</v>
      </c>
      <c r="E1557" s="7">
        <v>610</v>
      </c>
      <c r="F1557" s="27">
        <v>294</v>
      </c>
      <c r="G1557" s="31">
        <f t="shared" si="48"/>
        <v>0.4819672131147541</v>
      </c>
      <c r="H1557" s="27">
        <v>108794013</v>
      </c>
      <c r="I1557" s="30">
        <f t="shared" si="49"/>
        <v>370047.6632653061</v>
      </c>
    </row>
    <row r="1558" spans="2:9" ht="13.5">
      <c r="B1558" s="5" t="s">
        <v>362</v>
      </c>
      <c r="C1558" s="15">
        <v>14</v>
      </c>
      <c r="D1558" s="6" t="s">
        <v>1685</v>
      </c>
      <c r="E1558" s="7">
        <v>106</v>
      </c>
      <c r="F1558" s="27">
        <v>36</v>
      </c>
      <c r="G1558" s="31">
        <f t="shared" si="48"/>
        <v>0.33962264150943394</v>
      </c>
      <c r="H1558" s="27">
        <v>2648486</v>
      </c>
      <c r="I1558" s="30">
        <f t="shared" si="49"/>
        <v>73569.05555555556</v>
      </c>
    </row>
    <row r="1559" spans="2:9" ht="13.5">
      <c r="B1559" s="5" t="s">
        <v>362</v>
      </c>
      <c r="C1559" s="15">
        <v>15</v>
      </c>
      <c r="D1559" s="6" t="s">
        <v>1686</v>
      </c>
      <c r="E1559" s="7">
        <v>294</v>
      </c>
      <c r="F1559" s="27">
        <v>62</v>
      </c>
      <c r="G1559" s="31">
        <f t="shared" si="48"/>
        <v>0.2108843537414966</v>
      </c>
      <c r="H1559" s="27">
        <v>3440344</v>
      </c>
      <c r="I1559" s="30">
        <f t="shared" si="49"/>
        <v>55489.41935483871</v>
      </c>
    </row>
    <row r="1560" spans="2:9" ht="13.5">
      <c r="B1560" s="5" t="s">
        <v>362</v>
      </c>
      <c r="C1560" s="25">
        <v>16</v>
      </c>
      <c r="D1560" s="6" t="s">
        <v>1687</v>
      </c>
      <c r="E1560" s="7">
        <v>88</v>
      </c>
      <c r="F1560" s="27">
        <v>16</v>
      </c>
      <c r="G1560" s="31">
        <f t="shared" si="48"/>
        <v>0.18181818181818182</v>
      </c>
      <c r="H1560" s="27">
        <v>632978</v>
      </c>
      <c r="I1560" s="30">
        <f t="shared" si="49"/>
        <v>39561.125</v>
      </c>
    </row>
    <row r="1561" spans="2:9" ht="13.5">
      <c r="B1561" s="5" t="s">
        <v>362</v>
      </c>
      <c r="C1561" s="15">
        <v>17</v>
      </c>
      <c r="D1561" s="6" t="s">
        <v>1688</v>
      </c>
      <c r="E1561" s="7">
        <v>99</v>
      </c>
      <c r="F1561" s="27">
        <v>16</v>
      </c>
      <c r="G1561" s="31">
        <f t="shared" si="48"/>
        <v>0.16161616161616163</v>
      </c>
      <c r="H1561" s="27">
        <v>9923733</v>
      </c>
      <c r="I1561" s="30">
        <f t="shared" si="49"/>
        <v>620233.3125</v>
      </c>
    </row>
    <row r="1562" spans="2:9" ht="13.5">
      <c r="B1562" s="5" t="s">
        <v>362</v>
      </c>
      <c r="C1562" s="15">
        <v>18</v>
      </c>
      <c r="D1562" s="6" t="s">
        <v>1689</v>
      </c>
      <c r="E1562" s="7">
        <v>202</v>
      </c>
      <c r="F1562" s="27">
        <v>347</v>
      </c>
      <c r="G1562" s="31">
        <f t="shared" si="48"/>
        <v>1.7178217821782178</v>
      </c>
      <c r="H1562" s="27">
        <v>11233922</v>
      </c>
      <c r="I1562" s="30">
        <f t="shared" si="49"/>
        <v>32374.414985590778</v>
      </c>
    </row>
    <row r="1563" spans="2:9" ht="13.5">
      <c r="B1563" s="5" t="s">
        <v>362</v>
      </c>
      <c r="C1563" s="25">
        <v>19</v>
      </c>
      <c r="D1563" s="6" t="s">
        <v>1690</v>
      </c>
      <c r="E1563" s="7">
        <v>70</v>
      </c>
      <c r="F1563" s="27">
        <v>17</v>
      </c>
      <c r="G1563" s="31">
        <f t="shared" si="48"/>
        <v>0.24285714285714285</v>
      </c>
      <c r="H1563" s="27">
        <v>1170178</v>
      </c>
      <c r="I1563" s="30">
        <f t="shared" si="49"/>
        <v>68834</v>
      </c>
    </row>
    <row r="1564" spans="2:9" ht="13.5">
      <c r="B1564" s="5" t="s">
        <v>362</v>
      </c>
      <c r="C1564" s="15">
        <v>20</v>
      </c>
      <c r="D1564" s="6" t="s">
        <v>1691</v>
      </c>
      <c r="E1564" s="7">
        <v>595</v>
      </c>
      <c r="F1564" s="27">
        <v>87</v>
      </c>
      <c r="G1564" s="31">
        <f t="shared" si="48"/>
        <v>0.146218487394958</v>
      </c>
      <c r="H1564" s="27">
        <v>20492398</v>
      </c>
      <c r="I1564" s="30">
        <f t="shared" si="49"/>
        <v>235544.80459770115</v>
      </c>
    </row>
    <row r="1565" spans="2:9" ht="14.25">
      <c r="B1565" s="55" t="s">
        <v>1801</v>
      </c>
      <c r="C1565" s="56"/>
      <c r="D1565" s="57"/>
      <c r="E1565" s="32">
        <f>SUM(E1545:E1564)</f>
        <v>15603</v>
      </c>
      <c r="F1565" s="32">
        <f>SUM(F1545:F1564)</f>
        <v>4666</v>
      </c>
      <c r="G1565" s="33">
        <f t="shared" si="48"/>
        <v>0.29904505543805676</v>
      </c>
      <c r="H1565" s="32">
        <f>SUM(H1545:H1564)</f>
        <v>841995843</v>
      </c>
      <c r="I1565" s="34">
        <f t="shared" si="49"/>
        <v>180453.4597085298</v>
      </c>
    </row>
    <row r="1566" spans="2:9" ht="13.5">
      <c r="B1566" s="5" t="s">
        <v>365</v>
      </c>
      <c r="C1566" s="17">
        <v>1</v>
      </c>
      <c r="D1566" s="11" t="s">
        <v>1692</v>
      </c>
      <c r="E1566" s="7">
        <v>12230</v>
      </c>
      <c r="F1566" s="27">
        <v>2519</v>
      </c>
      <c r="G1566" s="31">
        <f t="shared" si="48"/>
        <v>0.20596892886345053</v>
      </c>
      <c r="H1566" s="27">
        <v>586248507</v>
      </c>
      <c r="I1566" s="30">
        <f t="shared" si="49"/>
        <v>232730.64986105598</v>
      </c>
    </row>
    <row r="1567" spans="2:9" ht="13.5">
      <c r="B1567" s="5" t="s">
        <v>365</v>
      </c>
      <c r="C1567" s="17">
        <v>2</v>
      </c>
      <c r="D1567" s="11" t="s">
        <v>1693</v>
      </c>
      <c r="E1567" s="7">
        <v>5612</v>
      </c>
      <c r="F1567" s="27">
        <v>335</v>
      </c>
      <c r="G1567" s="31">
        <f t="shared" si="48"/>
        <v>0.05969351389878831</v>
      </c>
      <c r="H1567" s="27">
        <v>251425472</v>
      </c>
      <c r="I1567" s="30">
        <f t="shared" si="49"/>
        <v>750523.7970149254</v>
      </c>
    </row>
    <row r="1568" spans="2:9" ht="13.5">
      <c r="B1568" s="5" t="s">
        <v>365</v>
      </c>
      <c r="C1568" s="17">
        <v>3</v>
      </c>
      <c r="D1568" s="11" t="s">
        <v>1694</v>
      </c>
      <c r="E1568" s="7">
        <v>786</v>
      </c>
      <c r="F1568" s="27">
        <v>154</v>
      </c>
      <c r="G1568" s="31">
        <f t="shared" si="48"/>
        <v>0.19592875318066158</v>
      </c>
      <c r="H1568" s="27">
        <v>3314266</v>
      </c>
      <c r="I1568" s="30">
        <f t="shared" si="49"/>
        <v>21521.20779220779</v>
      </c>
    </row>
    <row r="1569" spans="2:9" ht="13.5">
      <c r="B1569" s="5" t="s">
        <v>365</v>
      </c>
      <c r="C1569" s="17">
        <v>4</v>
      </c>
      <c r="D1569" s="11" t="s">
        <v>1695</v>
      </c>
      <c r="E1569" s="7">
        <v>2632</v>
      </c>
      <c r="F1569" s="27">
        <v>36</v>
      </c>
      <c r="G1569" s="31">
        <f t="shared" si="48"/>
        <v>0.013677811550151976</v>
      </c>
      <c r="H1569" s="27">
        <v>22905171</v>
      </c>
      <c r="I1569" s="30">
        <f t="shared" si="49"/>
        <v>636254.75</v>
      </c>
    </row>
    <row r="1570" spans="2:9" ht="13.5">
      <c r="B1570" s="5" t="s">
        <v>365</v>
      </c>
      <c r="C1570" s="17">
        <v>5</v>
      </c>
      <c r="D1570" s="11" t="s">
        <v>1696</v>
      </c>
      <c r="E1570" s="7">
        <v>1728</v>
      </c>
      <c r="F1570" s="27">
        <v>103</v>
      </c>
      <c r="G1570" s="31">
        <f t="shared" si="48"/>
        <v>0.05960648148148148</v>
      </c>
      <c r="H1570" s="27">
        <v>7867002</v>
      </c>
      <c r="I1570" s="30">
        <f t="shared" si="49"/>
        <v>76378.66019417475</v>
      </c>
    </row>
    <row r="1571" spans="2:9" ht="13.5">
      <c r="B1571" s="5" t="s">
        <v>365</v>
      </c>
      <c r="C1571" s="17">
        <v>6</v>
      </c>
      <c r="D1571" s="11" t="s">
        <v>1697</v>
      </c>
      <c r="E1571" s="7">
        <v>580</v>
      </c>
      <c r="F1571" s="27">
        <v>999</v>
      </c>
      <c r="G1571" s="31">
        <f t="shared" si="48"/>
        <v>1.7224137931034482</v>
      </c>
      <c r="H1571" s="27">
        <v>55184254</v>
      </c>
      <c r="I1571" s="30">
        <f t="shared" si="49"/>
        <v>55239.49349349349</v>
      </c>
    </row>
    <row r="1572" spans="2:9" ht="13.5">
      <c r="B1572" s="5" t="s">
        <v>365</v>
      </c>
      <c r="C1572" s="17">
        <v>7</v>
      </c>
      <c r="D1572" s="11" t="s">
        <v>1698</v>
      </c>
      <c r="E1572" s="7">
        <v>419</v>
      </c>
      <c r="F1572" s="27">
        <v>229</v>
      </c>
      <c r="G1572" s="31">
        <f t="shared" si="48"/>
        <v>0.5465393794749404</v>
      </c>
      <c r="H1572" s="27">
        <v>55142188</v>
      </c>
      <c r="I1572" s="30">
        <f t="shared" si="49"/>
        <v>240795.5807860262</v>
      </c>
    </row>
    <row r="1573" spans="2:9" ht="13.5">
      <c r="B1573" s="5" t="s">
        <v>365</v>
      </c>
      <c r="C1573" s="17">
        <v>8</v>
      </c>
      <c r="D1573" s="11" t="s">
        <v>1699</v>
      </c>
      <c r="E1573" s="7">
        <v>557</v>
      </c>
      <c r="F1573" s="27">
        <v>28</v>
      </c>
      <c r="G1573" s="31">
        <f t="shared" si="48"/>
        <v>0.05026929982046679</v>
      </c>
      <c r="H1573" s="27">
        <v>824934</v>
      </c>
      <c r="I1573" s="30">
        <f t="shared" si="49"/>
        <v>29461.928571428572</v>
      </c>
    </row>
    <row r="1574" spans="2:9" ht="13.5">
      <c r="B1574" s="5" t="s">
        <v>365</v>
      </c>
      <c r="C1574" s="17">
        <v>9</v>
      </c>
      <c r="D1574" s="11" t="s">
        <v>1700</v>
      </c>
      <c r="E1574" s="7">
        <v>452</v>
      </c>
      <c r="F1574" s="27">
        <v>207</v>
      </c>
      <c r="G1574" s="31">
        <f t="shared" si="48"/>
        <v>0.4579646017699115</v>
      </c>
      <c r="H1574" s="27">
        <v>68036075</v>
      </c>
      <c r="I1574" s="30">
        <f t="shared" si="49"/>
        <v>328676.690821256</v>
      </c>
    </row>
    <row r="1575" spans="2:9" ht="13.5">
      <c r="B1575" s="5" t="s">
        <v>365</v>
      </c>
      <c r="C1575" s="17">
        <v>10</v>
      </c>
      <c r="D1575" s="11" t="s">
        <v>1701</v>
      </c>
      <c r="E1575" s="7">
        <v>90</v>
      </c>
      <c r="F1575" s="27">
        <v>27</v>
      </c>
      <c r="G1575" s="31">
        <f t="shared" si="48"/>
        <v>0.3</v>
      </c>
      <c r="H1575" s="27">
        <v>687706</v>
      </c>
      <c r="I1575" s="30">
        <f t="shared" si="49"/>
        <v>25470.59259259259</v>
      </c>
    </row>
    <row r="1576" spans="2:9" ht="13.5">
      <c r="B1576" s="5" t="s">
        <v>365</v>
      </c>
      <c r="C1576" s="17">
        <v>11</v>
      </c>
      <c r="D1576" s="11" t="s">
        <v>1702</v>
      </c>
      <c r="E1576" s="7">
        <v>379</v>
      </c>
      <c r="F1576" s="27">
        <v>49</v>
      </c>
      <c r="G1576" s="31">
        <f t="shared" si="48"/>
        <v>0.12928759894459102</v>
      </c>
      <c r="H1576" s="27">
        <v>13618575</v>
      </c>
      <c r="I1576" s="30">
        <f t="shared" si="49"/>
        <v>277930.10204081633</v>
      </c>
    </row>
    <row r="1577" spans="2:9" ht="13.5">
      <c r="B1577" s="5" t="s">
        <v>365</v>
      </c>
      <c r="C1577" s="17">
        <v>12</v>
      </c>
      <c r="D1577" s="11" t="s">
        <v>1703</v>
      </c>
      <c r="E1577" s="7">
        <v>140</v>
      </c>
      <c r="F1577" s="27">
        <v>562</v>
      </c>
      <c r="G1577" s="31">
        <f t="shared" si="48"/>
        <v>4.014285714285714</v>
      </c>
      <c r="H1577" s="27">
        <v>9407501</v>
      </c>
      <c r="I1577" s="30">
        <f t="shared" si="49"/>
        <v>16739.3256227758</v>
      </c>
    </row>
    <row r="1578" spans="2:9" ht="13.5">
      <c r="B1578" s="5" t="s">
        <v>365</v>
      </c>
      <c r="C1578" s="17">
        <v>13</v>
      </c>
      <c r="D1578" s="11" t="s">
        <v>1704</v>
      </c>
      <c r="E1578" s="7">
        <v>29</v>
      </c>
      <c r="F1578" s="27">
        <v>9</v>
      </c>
      <c r="G1578" s="31">
        <f t="shared" si="48"/>
        <v>0.3103448275862069</v>
      </c>
      <c r="H1578" s="27">
        <v>432890</v>
      </c>
      <c r="I1578" s="30">
        <f t="shared" si="49"/>
        <v>48098.88888888889</v>
      </c>
    </row>
    <row r="1579" spans="2:9" ht="13.5">
      <c r="B1579" s="5" t="s">
        <v>365</v>
      </c>
      <c r="C1579" s="17">
        <v>14</v>
      </c>
      <c r="D1579" s="11" t="s">
        <v>1705</v>
      </c>
      <c r="E1579" s="7">
        <v>160</v>
      </c>
      <c r="F1579" s="27">
        <v>24</v>
      </c>
      <c r="G1579" s="31">
        <f t="shared" si="48"/>
        <v>0.15</v>
      </c>
      <c r="H1579" s="27">
        <v>2225742</v>
      </c>
      <c r="I1579" s="30">
        <f t="shared" si="49"/>
        <v>92739.25</v>
      </c>
    </row>
    <row r="1580" spans="2:9" ht="13.5">
      <c r="B1580" s="5" t="s">
        <v>365</v>
      </c>
      <c r="C1580" s="17">
        <v>15</v>
      </c>
      <c r="D1580" s="11" t="s">
        <v>1706</v>
      </c>
      <c r="E1580" s="7">
        <v>1804</v>
      </c>
      <c r="F1580" s="27">
        <v>188</v>
      </c>
      <c r="G1580" s="31">
        <f t="shared" si="48"/>
        <v>0.10421286031042129</v>
      </c>
      <c r="H1580" s="27">
        <v>78831595</v>
      </c>
      <c r="I1580" s="30">
        <f t="shared" si="49"/>
        <v>419316.99468085106</v>
      </c>
    </row>
    <row r="1581" spans="2:9" ht="13.5">
      <c r="B1581" s="5" t="s">
        <v>365</v>
      </c>
      <c r="C1581" s="17">
        <v>16</v>
      </c>
      <c r="D1581" s="11" t="s">
        <v>1707</v>
      </c>
      <c r="E1581" s="7">
        <v>907</v>
      </c>
      <c r="F1581" s="27">
        <v>110</v>
      </c>
      <c r="G1581" s="31">
        <f t="shared" si="48"/>
        <v>0.12127894156560089</v>
      </c>
      <c r="H1581" s="27">
        <v>59258826</v>
      </c>
      <c r="I1581" s="30">
        <f t="shared" si="49"/>
        <v>538716.6</v>
      </c>
    </row>
    <row r="1582" spans="2:9" ht="13.5">
      <c r="B1582" s="5" t="s">
        <v>365</v>
      </c>
      <c r="C1582" s="17">
        <v>17</v>
      </c>
      <c r="D1582" s="11" t="s">
        <v>1708</v>
      </c>
      <c r="E1582" s="7">
        <v>1330</v>
      </c>
      <c r="F1582" s="27">
        <v>57</v>
      </c>
      <c r="G1582" s="31">
        <f t="shared" si="48"/>
        <v>0.04285714285714286</v>
      </c>
      <c r="H1582" s="27">
        <v>17664276</v>
      </c>
      <c r="I1582" s="30">
        <f t="shared" si="49"/>
        <v>309899.5789473684</v>
      </c>
    </row>
    <row r="1583" spans="2:9" ht="13.5">
      <c r="B1583" s="5" t="s">
        <v>365</v>
      </c>
      <c r="C1583" s="17">
        <v>18</v>
      </c>
      <c r="D1583" s="11" t="s">
        <v>1709</v>
      </c>
      <c r="E1583" s="7">
        <v>481</v>
      </c>
      <c r="F1583" s="27">
        <v>67</v>
      </c>
      <c r="G1583" s="31">
        <f t="shared" si="48"/>
        <v>0.1392931392931393</v>
      </c>
      <c r="H1583" s="27">
        <v>32126335</v>
      </c>
      <c r="I1583" s="30">
        <f t="shared" si="49"/>
        <v>479497.53731343284</v>
      </c>
    </row>
    <row r="1584" spans="2:9" ht="13.5">
      <c r="B1584" s="5" t="s">
        <v>365</v>
      </c>
      <c r="C1584" s="17">
        <v>19</v>
      </c>
      <c r="D1584" s="11" t="s">
        <v>1710</v>
      </c>
      <c r="E1584" s="7">
        <v>264</v>
      </c>
      <c r="F1584" s="27">
        <v>503</v>
      </c>
      <c r="G1584" s="31">
        <f t="shared" si="48"/>
        <v>1.9053030303030303</v>
      </c>
      <c r="H1584" s="27">
        <v>19262400</v>
      </c>
      <c r="I1584" s="30">
        <f t="shared" si="49"/>
        <v>38295.02982107356</v>
      </c>
    </row>
    <row r="1585" spans="2:9" ht="13.5">
      <c r="B1585" s="5" t="s">
        <v>365</v>
      </c>
      <c r="C1585" s="17">
        <v>20</v>
      </c>
      <c r="D1585" s="11" t="s">
        <v>1711</v>
      </c>
      <c r="E1585" s="7">
        <v>1235</v>
      </c>
      <c r="F1585" s="27">
        <v>211</v>
      </c>
      <c r="G1585" s="31">
        <f t="shared" si="48"/>
        <v>0.1708502024291498</v>
      </c>
      <c r="H1585" s="27">
        <v>3563880</v>
      </c>
      <c r="I1585" s="30">
        <f t="shared" si="49"/>
        <v>16890.42654028436</v>
      </c>
    </row>
    <row r="1586" spans="2:9" ht="13.5">
      <c r="B1586" s="5" t="s">
        <v>365</v>
      </c>
      <c r="C1586" s="17">
        <v>21</v>
      </c>
      <c r="D1586" s="11" t="s">
        <v>1712</v>
      </c>
      <c r="E1586" s="7">
        <v>1073</v>
      </c>
      <c r="F1586" s="27">
        <v>43</v>
      </c>
      <c r="G1586" s="31">
        <f t="shared" si="48"/>
        <v>0.04007455731593663</v>
      </c>
      <c r="H1586" s="27">
        <v>3984293</v>
      </c>
      <c r="I1586" s="30">
        <f t="shared" si="49"/>
        <v>92657.97674418605</v>
      </c>
    </row>
    <row r="1587" spans="2:9" ht="14.25">
      <c r="B1587" s="55" t="s">
        <v>1802</v>
      </c>
      <c r="C1587" s="56"/>
      <c r="D1587" s="57"/>
      <c r="E1587" s="32">
        <f>SUM(E1566:E1586)</f>
        <v>32888</v>
      </c>
      <c r="F1587" s="32">
        <f>SUM(F1566:F1586)</f>
        <v>6460</v>
      </c>
      <c r="G1587" s="33">
        <f t="shared" si="48"/>
        <v>0.19642422768182924</v>
      </c>
      <c r="H1587" s="32">
        <f>SUM(H1566:H1586)</f>
        <v>1292011888</v>
      </c>
      <c r="I1587" s="34">
        <f t="shared" si="49"/>
        <v>200001.84024767802</v>
      </c>
    </row>
    <row r="1588" spans="2:9" ht="13.5">
      <c r="B1588" s="5" t="s">
        <v>366</v>
      </c>
      <c r="C1588" s="6">
        <v>1</v>
      </c>
      <c r="D1588" s="6" t="s">
        <v>367</v>
      </c>
      <c r="E1588" s="7">
        <v>34523</v>
      </c>
      <c r="F1588" s="27">
        <v>634</v>
      </c>
      <c r="G1588" s="31">
        <f t="shared" si="48"/>
        <v>0.018364568548503896</v>
      </c>
      <c r="H1588" s="27">
        <v>144954615</v>
      </c>
      <c r="I1588" s="30">
        <f t="shared" si="49"/>
        <v>228635.03943217665</v>
      </c>
    </row>
    <row r="1589" spans="2:9" ht="13.5">
      <c r="B1589" s="5" t="s">
        <v>366</v>
      </c>
      <c r="C1589" s="6">
        <v>2</v>
      </c>
      <c r="D1589" s="6" t="s">
        <v>368</v>
      </c>
      <c r="E1589" s="7">
        <v>1843</v>
      </c>
      <c r="F1589" s="27">
        <v>29</v>
      </c>
      <c r="G1589" s="31">
        <f t="shared" si="48"/>
        <v>0.015735214324470972</v>
      </c>
      <c r="H1589" s="27">
        <v>18057337</v>
      </c>
      <c r="I1589" s="30">
        <f t="shared" si="49"/>
        <v>622666.7931034482</v>
      </c>
    </row>
    <row r="1590" spans="2:9" ht="13.5">
      <c r="B1590" s="5" t="s">
        <v>366</v>
      </c>
      <c r="C1590" s="6">
        <v>3</v>
      </c>
      <c r="D1590" s="6" t="s">
        <v>369</v>
      </c>
      <c r="E1590" s="7">
        <v>807</v>
      </c>
      <c r="F1590" s="27">
        <v>204</v>
      </c>
      <c r="G1590" s="31">
        <f t="shared" si="48"/>
        <v>0.2527881040892193</v>
      </c>
      <c r="H1590" s="27">
        <v>118337624</v>
      </c>
      <c r="I1590" s="30">
        <f t="shared" si="49"/>
        <v>580086.3921568628</v>
      </c>
    </row>
    <row r="1591" spans="2:9" ht="13.5">
      <c r="B1591" s="5" t="s">
        <v>366</v>
      </c>
      <c r="C1591" s="6">
        <v>4</v>
      </c>
      <c r="D1591" s="6" t="s">
        <v>370</v>
      </c>
      <c r="E1591" s="7">
        <v>530</v>
      </c>
      <c r="F1591" s="27">
        <v>285</v>
      </c>
      <c r="G1591" s="31">
        <f t="shared" si="48"/>
        <v>0.5377358490566038</v>
      </c>
      <c r="H1591" s="27">
        <v>24078696</v>
      </c>
      <c r="I1591" s="30">
        <f t="shared" si="49"/>
        <v>84486.65263157895</v>
      </c>
    </row>
    <row r="1592" spans="2:9" ht="13.5">
      <c r="B1592" s="5" t="s">
        <v>366</v>
      </c>
      <c r="C1592" s="6">
        <v>5</v>
      </c>
      <c r="D1592" s="6" t="s">
        <v>371</v>
      </c>
      <c r="E1592" s="7">
        <v>1174</v>
      </c>
      <c r="F1592" s="27">
        <v>31</v>
      </c>
      <c r="G1592" s="31">
        <f t="shared" si="48"/>
        <v>0.026405451448040886</v>
      </c>
      <c r="H1592" s="27">
        <v>1081775</v>
      </c>
      <c r="I1592" s="30">
        <f t="shared" si="49"/>
        <v>34895.967741935485</v>
      </c>
    </row>
    <row r="1593" spans="2:9" ht="13.5">
      <c r="B1593" s="5" t="s">
        <v>366</v>
      </c>
      <c r="C1593" s="6">
        <v>6</v>
      </c>
      <c r="D1593" s="6" t="s">
        <v>372</v>
      </c>
      <c r="E1593" s="7">
        <v>51</v>
      </c>
      <c r="F1593" s="27">
        <v>2</v>
      </c>
      <c r="G1593" s="31">
        <f t="shared" si="48"/>
        <v>0.0392156862745098</v>
      </c>
      <c r="H1593" s="27">
        <v>12236</v>
      </c>
      <c r="I1593" s="30">
        <f t="shared" si="49"/>
        <v>6118</v>
      </c>
    </row>
    <row r="1594" spans="2:9" ht="13.5">
      <c r="B1594" s="5" t="s">
        <v>366</v>
      </c>
      <c r="C1594" s="6">
        <v>7</v>
      </c>
      <c r="D1594" s="6" t="s">
        <v>373</v>
      </c>
      <c r="E1594" s="7">
        <v>89</v>
      </c>
      <c r="F1594" s="27">
        <v>29</v>
      </c>
      <c r="G1594" s="31">
        <f t="shared" si="48"/>
        <v>0.3258426966292135</v>
      </c>
      <c r="H1594" s="27">
        <v>2594552</v>
      </c>
      <c r="I1594" s="30">
        <f t="shared" si="49"/>
        <v>89467.31034482758</v>
      </c>
    </row>
    <row r="1595" spans="2:9" ht="13.5">
      <c r="B1595" s="5" t="s">
        <v>366</v>
      </c>
      <c r="C1595" s="6">
        <v>8</v>
      </c>
      <c r="D1595" s="6" t="s">
        <v>374</v>
      </c>
      <c r="E1595" s="7">
        <v>208</v>
      </c>
      <c r="F1595" s="27">
        <v>11</v>
      </c>
      <c r="G1595" s="31">
        <f t="shared" si="48"/>
        <v>0.052884615384615384</v>
      </c>
      <c r="H1595" s="27">
        <v>1817107</v>
      </c>
      <c r="I1595" s="30">
        <f t="shared" si="49"/>
        <v>165191.54545454544</v>
      </c>
    </row>
    <row r="1596" spans="2:9" ht="13.5">
      <c r="B1596" s="5" t="s">
        <v>366</v>
      </c>
      <c r="C1596" s="6">
        <v>9</v>
      </c>
      <c r="D1596" s="6" t="s">
        <v>375</v>
      </c>
      <c r="E1596" s="7">
        <v>446</v>
      </c>
      <c r="F1596" s="27">
        <v>26</v>
      </c>
      <c r="G1596" s="31">
        <f t="shared" si="48"/>
        <v>0.05829596412556054</v>
      </c>
      <c r="H1596" s="27">
        <v>13767843</v>
      </c>
      <c r="I1596" s="30">
        <f t="shared" si="49"/>
        <v>529532.4230769231</v>
      </c>
    </row>
    <row r="1597" spans="2:9" ht="13.5">
      <c r="B1597" s="5" t="s">
        <v>366</v>
      </c>
      <c r="C1597" s="6">
        <v>10</v>
      </c>
      <c r="D1597" s="6" t="s">
        <v>376</v>
      </c>
      <c r="E1597" s="7">
        <v>672</v>
      </c>
      <c r="F1597" s="27">
        <v>52</v>
      </c>
      <c r="G1597" s="31">
        <f t="shared" si="48"/>
        <v>0.07738095238095238</v>
      </c>
      <c r="H1597" s="27">
        <v>5221467</v>
      </c>
      <c r="I1597" s="30">
        <f t="shared" si="49"/>
        <v>100412.82692307692</v>
      </c>
    </row>
    <row r="1598" spans="2:9" ht="13.5">
      <c r="B1598" s="5" t="s">
        <v>366</v>
      </c>
      <c r="C1598" s="6">
        <v>11</v>
      </c>
      <c r="D1598" s="6" t="s">
        <v>377</v>
      </c>
      <c r="E1598" s="7">
        <v>90</v>
      </c>
      <c r="F1598" s="27">
        <v>9</v>
      </c>
      <c r="G1598" s="31">
        <f t="shared" si="48"/>
        <v>0.1</v>
      </c>
      <c r="H1598" s="27">
        <v>2292714</v>
      </c>
      <c r="I1598" s="30">
        <f t="shared" si="49"/>
        <v>254746</v>
      </c>
    </row>
    <row r="1599" spans="2:9" ht="13.5">
      <c r="B1599" s="5" t="s">
        <v>366</v>
      </c>
      <c r="C1599" s="6">
        <v>12</v>
      </c>
      <c r="D1599" s="6" t="s">
        <v>52</v>
      </c>
      <c r="E1599" s="7">
        <v>105</v>
      </c>
      <c r="F1599" s="27">
        <v>65</v>
      </c>
      <c r="G1599" s="31">
        <f t="shared" si="48"/>
        <v>0.6190476190476191</v>
      </c>
      <c r="H1599" s="27">
        <v>2681909</v>
      </c>
      <c r="I1599" s="30">
        <f t="shared" si="49"/>
        <v>41260.13846153846</v>
      </c>
    </row>
    <row r="1600" spans="2:9" ht="13.5">
      <c r="B1600" s="5" t="s">
        <v>366</v>
      </c>
      <c r="C1600" s="6">
        <v>13</v>
      </c>
      <c r="D1600" s="6" t="s">
        <v>378</v>
      </c>
      <c r="E1600" s="7">
        <v>21</v>
      </c>
      <c r="F1600" s="27">
        <v>0</v>
      </c>
      <c r="G1600" s="31">
        <f t="shared" si="48"/>
        <v>0</v>
      </c>
      <c r="H1600" s="27">
        <v>0</v>
      </c>
      <c r="I1600" s="30" t="e">
        <f t="shared" si="49"/>
        <v>#DIV/0!</v>
      </c>
    </row>
    <row r="1601" spans="2:9" ht="13.5">
      <c r="B1601" s="5" t="s">
        <v>366</v>
      </c>
      <c r="C1601" s="6">
        <v>14</v>
      </c>
      <c r="D1601" s="6" t="s">
        <v>205</v>
      </c>
      <c r="E1601" s="7">
        <v>140</v>
      </c>
      <c r="F1601" s="27">
        <v>3</v>
      </c>
      <c r="G1601" s="31">
        <f t="shared" si="48"/>
        <v>0.02142857142857143</v>
      </c>
      <c r="H1601" s="27">
        <v>310600</v>
      </c>
      <c r="I1601" s="30">
        <f t="shared" si="49"/>
        <v>103533.33333333333</v>
      </c>
    </row>
    <row r="1602" spans="2:9" ht="13.5">
      <c r="B1602" s="5" t="s">
        <v>366</v>
      </c>
      <c r="C1602" s="6">
        <v>15</v>
      </c>
      <c r="D1602" s="6" t="s">
        <v>379</v>
      </c>
      <c r="E1602" s="7">
        <v>88</v>
      </c>
      <c r="F1602" s="27">
        <v>23</v>
      </c>
      <c r="G1602" s="31">
        <f t="shared" si="48"/>
        <v>0.26136363636363635</v>
      </c>
      <c r="H1602" s="27">
        <v>16114607</v>
      </c>
      <c r="I1602" s="30">
        <f t="shared" si="49"/>
        <v>700635.0869565217</v>
      </c>
    </row>
    <row r="1603" spans="2:9" ht="13.5">
      <c r="B1603" s="5" t="s">
        <v>366</v>
      </c>
      <c r="C1603" s="6">
        <v>16</v>
      </c>
      <c r="D1603" s="6" t="s">
        <v>380</v>
      </c>
      <c r="E1603" s="7">
        <v>238</v>
      </c>
      <c r="F1603" s="27">
        <v>70</v>
      </c>
      <c r="G1603" s="31">
        <f t="shared" si="48"/>
        <v>0.29411764705882354</v>
      </c>
      <c r="H1603" s="27">
        <v>9044208</v>
      </c>
      <c r="I1603" s="30">
        <f t="shared" si="49"/>
        <v>129202.97142857143</v>
      </c>
    </row>
    <row r="1604" spans="2:9" ht="13.5">
      <c r="B1604" s="5" t="s">
        <v>366</v>
      </c>
      <c r="C1604" s="6">
        <v>17</v>
      </c>
      <c r="D1604" s="6" t="s">
        <v>381</v>
      </c>
      <c r="E1604" s="7">
        <v>137</v>
      </c>
      <c r="F1604" s="27">
        <v>16</v>
      </c>
      <c r="G1604" s="31">
        <f t="shared" si="48"/>
        <v>0.11678832116788321</v>
      </c>
      <c r="H1604" s="27">
        <v>745520</v>
      </c>
      <c r="I1604" s="30">
        <f t="shared" si="49"/>
        <v>46595</v>
      </c>
    </row>
    <row r="1605" spans="2:9" ht="13.5">
      <c r="B1605" s="5" t="s">
        <v>366</v>
      </c>
      <c r="C1605" s="6">
        <v>18</v>
      </c>
      <c r="D1605" s="6" t="s">
        <v>382</v>
      </c>
      <c r="E1605" s="7">
        <v>834</v>
      </c>
      <c r="F1605" s="27">
        <v>171</v>
      </c>
      <c r="G1605" s="31">
        <f aca="true" t="shared" si="50" ref="G1605:G1668">F1605/E1605</f>
        <v>0.20503597122302158</v>
      </c>
      <c r="H1605" s="27">
        <v>57240237</v>
      </c>
      <c r="I1605" s="30">
        <f aca="true" t="shared" si="51" ref="I1605:I1668">H1605/F1605</f>
        <v>334738.22807017545</v>
      </c>
    </row>
    <row r="1606" spans="2:9" ht="13.5">
      <c r="B1606" s="5" t="s">
        <v>366</v>
      </c>
      <c r="C1606" s="6">
        <v>19</v>
      </c>
      <c r="D1606" s="6" t="s">
        <v>383</v>
      </c>
      <c r="E1606" s="7">
        <v>211</v>
      </c>
      <c r="F1606" s="27">
        <v>21</v>
      </c>
      <c r="G1606" s="31">
        <f t="shared" si="50"/>
        <v>0.0995260663507109</v>
      </c>
      <c r="H1606" s="27">
        <v>10444943</v>
      </c>
      <c r="I1606" s="30">
        <f t="shared" si="51"/>
        <v>497378.2380952381</v>
      </c>
    </row>
    <row r="1607" spans="2:9" ht="13.5">
      <c r="B1607" s="5" t="s">
        <v>366</v>
      </c>
      <c r="C1607" s="6">
        <v>20</v>
      </c>
      <c r="D1607" s="6" t="s">
        <v>384</v>
      </c>
      <c r="E1607" s="7">
        <v>52</v>
      </c>
      <c r="F1607" s="27">
        <v>0</v>
      </c>
      <c r="G1607" s="31">
        <f t="shared" si="50"/>
        <v>0</v>
      </c>
      <c r="H1607" s="27">
        <v>0</v>
      </c>
      <c r="I1607" s="30" t="e">
        <f t="shared" si="51"/>
        <v>#DIV/0!</v>
      </c>
    </row>
    <row r="1608" spans="2:9" ht="13.5">
      <c r="B1608" s="5" t="s">
        <v>366</v>
      </c>
      <c r="C1608" s="6">
        <v>21</v>
      </c>
      <c r="D1608" s="6" t="s">
        <v>385</v>
      </c>
      <c r="E1608" s="7">
        <v>130</v>
      </c>
      <c r="F1608" s="27">
        <v>13</v>
      </c>
      <c r="G1608" s="31">
        <f t="shared" si="50"/>
        <v>0.1</v>
      </c>
      <c r="H1608" s="27">
        <v>638069</v>
      </c>
      <c r="I1608" s="30">
        <f t="shared" si="51"/>
        <v>49082.230769230766</v>
      </c>
    </row>
    <row r="1609" spans="2:9" ht="13.5">
      <c r="B1609" s="5" t="s">
        <v>366</v>
      </c>
      <c r="C1609" s="6">
        <v>22</v>
      </c>
      <c r="D1609" s="6" t="s">
        <v>386</v>
      </c>
      <c r="E1609" s="7">
        <v>294</v>
      </c>
      <c r="F1609" s="27">
        <v>101</v>
      </c>
      <c r="G1609" s="31">
        <f t="shared" si="50"/>
        <v>0.3435374149659864</v>
      </c>
      <c r="H1609" s="27">
        <v>6407360</v>
      </c>
      <c r="I1609" s="30">
        <f t="shared" si="51"/>
        <v>63439.207920792076</v>
      </c>
    </row>
    <row r="1610" spans="2:9" ht="13.5">
      <c r="B1610" s="5" t="s">
        <v>366</v>
      </c>
      <c r="C1610" s="6">
        <v>23</v>
      </c>
      <c r="D1610" s="6" t="s">
        <v>387</v>
      </c>
      <c r="E1610" s="7">
        <v>150</v>
      </c>
      <c r="F1610" s="27">
        <v>0</v>
      </c>
      <c r="G1610" s="31">
        <f t="shared" si="50"/>
        <v>0</v>
      </c>
      <c r="H1610" s="27">
        <v>0</v>
      </c>
      <c r="I1610" s="30" t="e">
        <f t="shared" si="51"/>
        <v>#DIV/0!</v>
      </c>
    </row>
    <row r="1611" spans="2:9" ht="13.5">
      <c r="B1611" s="5" t="s">
        <v>366</v>
      </c>
      <c r="C1611" s="6">
        <v>24</v>
      </c>
      <c r="D1611" s="6" t="s">
        <v>388</v>
      </c>
      <c r="E1611" s="7">
        <v>80</v>
      </c>
      <c r="F1611" s="27">
        <v>18</v>
      </c>
      <c r="G1611" s="31">
        <f t="shared" si="50"/>
        <v>0.225</v>
      </c>
      <c r="H1611" s="27">
        <v>7145376</v>
      </c>
      <c r="I1611" s="30">
        <f t="shared" si="51"/>
        <v>396965.3333333333</v>
      </c>
    </row>
    <row r="1612" spans="2:9" ht="13.5">
      <c r="B1612" s="5" t="s">
        <v>366</v>
      </c>
      <c r="C1612" s="6">
        <v>25</v>
      </c>
      <c r="D1612" s="6" t="s">
        <v>389</v>
      </c>
      <c r="E1612" s="7">
        <v>31</v>
      </c>
      <c r="F1612" s="27">
        <v>0</v>
      </c>
      <c r="G1612" s="31">
        <f t="shared" si="50"/>
        <v>0</v>
      </c>
      <c r="H1612" s="27">
        <v>0</v>
      </c>
      <c r="I1612" s="30" t="e">
        <f t="shared" si="51"/>
        <v>#DIV/0!</v>
      </c>
    </row>
    <row r="1613" spans="2:9" ht="13.5">
      <c r="B1613" s="5" t="s">
        <v>366</v>
      </c>
      <c r="C1613" s="6">
        <v>26</v>
      </c>
      <c r="D1613" s="6" t="s">
        <v>390</v>
      </c>
      <c r="E1613" s="7">
        <v>69</v>
      </c>
      <c r="F1613" s="27">
        <v>20</v>
      </c>
      <c r="G1613" s="31">
        <f t="shared" si="50"/>
        <v>0.2898550724637681</v>
      </c>
      <c r="H1613" s="27">
        <v>1829788</v>
      </c>
      <c r="I1613" s="30">
        <f t="shared" si="51"/>
        <v>91489.4</v>
      </c>
    </row>
    <row r="1614" spans="2:9" ht="13.5">
      <c r="B1614" s="5" t="s">
        <v>366</v>
      </c>
      <c r="C1614" s="6">
        <v>27</v>
      </c>
      <c r="D1614" s="6" t="s">
        <v>391</v>
      </c>
      <c r="E1614" s="7">
        <v>0</v>
      </c>
      <c r="F1614" s="27">
        <v>1</v>
      </c>
      <c r="G1614" s="31" t="e">
        <f t="shared" si="50"/>
        <v>#DIV/0!</v>
      </c>
      <c r="H1614" s="27">
        <v>36000</v>
      </c>
      <c r="I1614" s="30">
        <f t="shared" si="51"/>
        <v>36000</v>
      </c>
    </row>
    <row r="1615" spans="2:9" ht="13.5">
      <c r="B1615" s="5" t="s">
        <v>366</v>
      </c>
      <c r="C1615" s="6">
        <v>28</v>
      </c>
      <c r="D1615" s="6" t="s">
        <v>392</v>
      </c>
      <c r="E1615" s="7">
        <v>54</v>
      </c>
      <c r="F1615" s="27">
        <v>5</v>
      </c>
      <c r="G1615" s="31">
        <f t="shared" si="50"/>
        <v>0.09259259259259259</v>
      </c>
      <c r="H1615" s="27">
        <v>38287</v>
      </c>
      <c r="I1615" s="30">
        <f t="shared" si="51"/>
        <v>7657.4</v>
      </c>
    </row>
    <row r="1616" spans="2:9" ht="13.5">
      <c r="B1616" s="5" t="s">
        <v>366</v>
      </c>
      <c r="C1616" s="6">
        <v>29</v>
      </c>
      <c r="D1616" s="6" t="s">
        <v>393</v>
      </c>
      <c r="E1616" s="7">
        <v>38</v>
      </c>
      <c r="F1616" s="27">
        <v>0</v>
      </c>
      <c r="G1616" s="31">
        <f t="shared" si="50"/>
        <v>0</v>
      </c>
      <c r="H1616" s="27">
        <v>0</v>
      </c>
      <c r="I1616" s="30" t="e">
        <f t="shared" si="51"/>
        <v>#DIV/0!</v>
      </c>
    </row>
    <row r="1617" spans="2:9" ht="13.5">
      <c r="B1617" s="5" t="s">
        <v>366</v>
      </c>
      <c r="C1617" s="6">
        <v>30</v>
      </c>
      <c r="D1617" s="6" t="s">
        <v>394</v>
      </c>
      <c r="E1617" s="7">
        <v>22</v>
      </c>
      <c r="F1617" s="27">
        <v>2</v>
      </c>
      <c r="G1617" s="31">
        <f t="shared" si="50"/>
        <v>0.09090909090909091</v>
      </c>
      <c r="H1617" s="27">
        <v>130000</v>
      </c>
      <c r="I1617" s="30">
        <f t="shared" si="51"/>
        <v>65000</v>
      </c>
    </row>
    <row r="1618" spans="2:9" ht="13.5">
      <c r="B1618" s="5" t="s">
        <v>366</v>
      </c>
      <c r="C1618" s="6">
        <v>31</v>
      </c>
      <c r="D1618" s="6" t="s">
        <v>395</v>
      </c>
      <c r="E1618" s="7">
        <v>830</v>
      </c>
      <c r="F1618" s="27">
        <v>175</v>
      </c>
      <c r="G1618" s="31">
        <f t="shared" si="50"/>
        <v>0.21084337349397592</v>
      </c>
      <c r="H1618" s="27">
        <v>6884409</v>
      </c>
      <c r="I1618" s="30">
        <f t="shared" si="51"/>
        <v>39339.48</v>
      </c>
    </row>
    <row r="1619" spans="2:9" ht="13.5">
      <c r="B1619" s="5" t="s">
        <v>366</v>
      </c>
      <c r="C1619" s="6">
        <v>32</v>
      </c>
      <c r="D1619" s="6" t="s">
        <v>396</v>
      </c>
      <c r="E1619" s="7">
        <v>1251</v>
      </c>
      <c r="F1619" s="27">
        <v>178</v>
      </c>
      <c r="G1619" s="31">
        <f t="shared" si="50"/>
        <v>0.14228617106314947</v>
      </c>
      <c r="H1619" s="27">
        <v>8491097</v>
      </c>
      <c r="I1619" s="30">
        <f t="shared" si="51"/>
        <v>47702.79213483146</v>
      </c>
    </row>
    <row r="1620" spans="2:9" ht="13.5">
      <c r="B1620" s="5" t="s">
        <v>366</v>
      </c>
      <c r="C1620" s="6">
        <v>33</v>
      </c>
      <c r="D1620" s="6" t="s">
        <v>397</v>
      </c>
      <c r="E1620" s="7">
        <v>1895</v>
      </c>
      <c r="F1620" s="27">
        <v>56</v>
      </c>
      <c r="G1620" s="31">
        <f t="shared" si="50"/>
        <v>0.02955145118733509</v>
      </c>
      <c r="H1620" s="27">
        <v>3755174</v>
      </c>
      <c r="I1620" s="30">
        <f t="shared" si="51"/>
        <v>67056.67857142857</v>
      </c>
    </row>
    <row r="1621" spans="2:9" ht="13.5">
      <c r="B1621" s="5" t="s">
        <v>366</v>
      </c>
      <c r="C1621" s="6">
        <v>34</v>
      </c>
      <c r="D1621" s="6" t="s">
        <v>398</v>
      </c>
      <c r="E1621" s="7">
        <v>371</v>
      </c>
      <c r="F1621" s="27">
        <v>83</v>
      </c>
      <c r="G1621" s="31">
        <f t="shared" si="50"/>
        <v>0.22371967654986524</v>
      </c>
      <c r="H1621" s="27">
        <v>3056639</v>
      </c>
      <c r="I1621" s="30">
        <f t="shared" si="51"/>
        <v>36826.97590361446</v>
      </c>
    </row>
    <row r="1622" spans="2:9" ht="13.5">
      <c r="B1622" s="5" t="s">
        <v>366</v>
      </c>
      <c r="C1622" s="6">
        <v>35</v>
      </c>
      <c r="D1622" s="6" t="s">
        <v>399</v>
      </c>
      <c r="E1622" s="7">
        <v>2059</v>
      </c>
      <c r="F1622" s="27">
        <v>625</v>
      </c>
      <c r="G1622" s="31">
        <f t="shared" si="50"/>
        <v>0.30354541039339483</v>
      </c>
      <c r="H1622" s="27">
        <v>38823096</v>
      </c>
      <c r="I1622" s="30">
        <f t="shared" si="51"/>
        <v>62116.9536</v>
      </c>
    </row>
    <row r="1623" spans="2:9" ht="13.5">
      <c r="B1623" s="5" t="s">
        <v>366</v>
      </c>
      <c r="C1623" s="6">
        <v>36</v>
      </c>
      <c r="D1623" s="6" t="s">
        <v>400</v>
      </c>
      <c r="E1623" s="7">
        <v>2514</v>
      </c>
      <c r="F1623" s="27">
        <v>102</v>
      </c>
      <c r="G1623" s="31">
        <f t="shared" si="50"/>
        <v>0.0405727923627685</v>
      </c>
      <c r="H1623" s="27">
        <v>6348000</v>
      </c>
      <c r="I1623" s="30">
        <f t="shared" si="51"/>
        <v>62235.294117647056</v>
      </c>
    </row>
    <row r="1624" spans="2:9" ht="13.5">
      <c r="B1624" s="5" t="s">
        <v>366</v>
      </c>
      <c r="C1624" s="6">
        <v>37</v>
      </c>
      <c r="D1624" s="6" t="s">
        <v>401</v>
      </c>
      <c r="E1624" s="7">
        <v>2297</v>
      </c>
      <c r="F1624" s="27">
        <v>539</v>
      </c>
      <c r="G1624" s="31">
        <f t="shared" si="50"/>
        <v>0.2346538963865912</v>
      </c>
      <c r="H1624" s="27">
        <v>236389091</v>
      </c>
      <c r="I1624" s="30">
        <f t="shared" si="51"/>
        <v>438569.74211502785</v>
      </c>
    </row>
    <row r="1625" spans="2:9" ht="13.5">
      <c r="B1625" s="5" t="s">
        <v>366</v>
      </c>
      <c r="C1625" s="6">
        <v>38</v>
      </c>
      <c r="D1625" s="6" t="s">
        <v>402</v>
      </c>
      <c r="E1625" s="7">
        <v>1386</v>
      </c>
      <c r="F1625" s="27">
        <v>258</v>
      </c>
      <c r="G1625" s="31">
        <f t="shared" si="50"/>
        <v>0.18614718614718614</v>
      </c>
      <c r="H1625" s="27">
        <v>5664036</v>
      </c>
      <c r="I1625" s="30">
        <f t="shared" si="51"/>
        <v>21953.627906976744</v>
      </c>
    </row>
    <row r="1626" spans="2:9" ht="13.5">
      <c r="B1626" s="5" t="s">
        <v>366</v>
      </c>
      <c r="C1626" s="6">
        <v>39</v>
      </c>
      <c r="D1626" s="6" t="s">
        <v>403</v>
      </c>
      <c r="E1626" s="7">
        <v>714</v>
      </c>
      <c r="F1626" s="27">
        <v>293</v>
      </c>
      <c r="G1626" s="31">
        <f t="shared" si="50"/>
        <v>0.4103641456582633</v>
      </c>
      <c r="H1626" s="27">
        <v>76288693</v>
      </c>
      <c r="I1626" s="30">
        <f t="shared" si="51"/>
        <v>260370.96587030718</v>
      </c>
    </row>
    <row r="1627" spans="2:9" ht="13.5">
      <c r="B1627" s="5" t="s">
        <v>366</v>
      </c>
      <c r="C1627" s="6">
        <v>40</v>
      </c>
      <c r="D1627" s="6" t="s">
        <v>10</v>
      </c>
      <c r="E1627" s="7">
        <v>138</v>
      </c>
      <c r="F1627" s="27">
        <v>140</v>
      </c>
      <c r="G1627" s="31">
        <f t="shared" si="50"/>
        <v>1.0144927536231885</v>
      </c>
      <c r="H1627" s="27">
        <v>3399800</v>
      </c>
      <c r="I1627" s="30">
        <f t="shared" si="51"/>
        <v>24284.285714285714</v>
      </c>
    </row>
    <row r="1628" spans="2:9" ht="13.5">
      <c r="B1628" s="5" t="s">
        <v>366</v>
      </c>
      <c r="C1628" s="6">
        <v>41</v>
      </c>
      <c r="D1628" s="6" t="s">
        <v>404</v>
      </c>
      <c r="E1628" s="7">
        <v>99</v>
      </c>
      <c r="F1628" s="27">
        <v>5</v>
      </c>
      <c r="G1628" s="31">
        <f t="shared" si="50"/>
        <v>0.050505050505050504</v>
      </c>
      <c r="H1628" s="27">
        <v>130815</v>
      </c>
      <c r="I1628" s="30">
        <f t="shared" si="51"/>
        <v>26163</v>
      </c>
    </row>
    <row r="1629" spans="2:9" ht="13.5">
      <c r="B1629" s="5" t="s">
        <v>366</v>
      </c>
      <c r="C1629" s="6">
        <v>42</v>
      </c>
      <c r="D1629" s="6" t="s">
        <v>405</v>
      </c>
      <c r="E1629" s="7">
        <v>227</v>
      </c>
      <c r="F1629" s="27">
        <v>7</v>
      </c>
      <c r="G1629" s="31">
        <f t="shared" si="50"/>
        <v>0.030837004405286344</v>
      </c>
      <c r="H1629" s="27">
        <v>861186</v>
      </c>
      <c r="I1629" s="30">
        <f t="shared" si="51"/>
        <v>123026.57142857143</v>
      </c>
    </row>
    <row r="1630" spans="2:9" ht="13.5">
      <c r="B1630" s="5" t="s">
        <v>366</v>
      </c>
      <c r="C1630" s="6">
        <v>43</v>
      </c>
      <c r="D1630" s="6" t="s">
        <v>406</v>
      </c>
      <c r="E1630" s="7">
        <v>643</v>
      </c>
      <c r="F1630" s="27">
        <v>60</v>
      </c>
      <c r="G1630" s="31">
        <f t="shared" si="50"/>
        <v>0.09331259720062209</v>
      </c>
      <c r="H1630" s="27">
        <v>5998100</v>
      </c>
      <c r="I1630" s="30">
        <f t="shared" si="51"/>
        <v>99968.33333333333</v>
      </c>
    </row>
    <row r="1631" spans="2:9" ht="13.5">
      <c r="B1631" s="5" t="s">
        <v>366</v>
      </c>
      <c r="C1631" s="6">
        <v>44</v>
      </c>
      <c r="D1631" s="6" t="s">
        <v>407</v>
      </c>
      <c r="E1631" s="7">
        <v>153</v>
      </c>
      <c r="F1631" s="27">
        <v>10</v>
      </c>
      <c r="G1631" s="31">
        <f t="shared" si="50"/>
        <v>0.06535947712418301</v>
      </c>
      <c r="H1631" s="27">
        <v>195908</v>
      </c>
      <c r="I1631" s="30">
        <f t="shared" si="51"/>
        <v>19590.8</v>
      </c>
    </row>
    <row r="1632" spans="2:9" ht="13.5">
      <c r="B1632" s="5" t="s">
        <v>366</v>
      </c>
      <c r="C1632" s="6">
        <v>45</v>
      </c>
      <c r="D1632" s="6" t="s">
        <v>408</v>
      </c>
      <c r="E1632" s="7">
        <v>359</v>
      </c>
      <c r="F1632" s="27">
        <v>2</v>
      </c>
      <c r="G1632" s="31">
        <f t="shared" si="50"/>
        <v>0.005571030640668524</v>
      </c>
      <c r="H1632" s="27">
        <v>107600</v>
      </c>
      <c r="I1632" s="30">
        <f t="shared" si="51"/>
        <v>53800</v>
      </c>
    </row>
    <row r="1633" spans="2:9" ht="14.25">
      <c r="B1633" s="55" t="s">
        <v>1803</v>
      </c>
      <c r="C1633" s="56"/>
      <c r="D1633" s="57"/>
      <c r="E1633" s="32">
        <f>SUM(E1588:E1632)</f>
        <v>58063</v>
      </c>
      <c r="F1633" s="32">
        <f>SUM(F1588:F1632)</f>
        <v>4374</v>
      </c>
      <c r="G1633" s="33">
        <f t="shared" si="50"/>
        <v>0.07533196700136059</v>
      </c>
      <c r="H1633" s="32">
        <f>SUM(H1588:H1632)</f>
        <v>841416514</v>
      </c>
      <c r="I1633" s="34">
        <f t="shared" si="51"/>
        <v>192367.74439871972</v>
      </c>
    </row>
    <row r="1634" spans="2:9" ht="13.5">
      <c r="B1634" s="5" t="s">
        <v>409</v>
      </c>
      <c r="C1634" s="6">
        <v>1</v>
      </c>
      <c r="D1634" s="6" t="s">
        <v>410</v>
      </c>
      <c r="E1634" s="7">
        <v>8993</v>
      </c>
      <c r="F1634" s="27">
        <v>857</v>
      </c>
      <c r="G1634" s="31">
        <f t="shared" si="50"/>
        <v>0.09529634159902146</v>
      </c>
      <c r="H1634" s="27">
        <v>333290290</v>
      </c>
      <c r="I1634" s="30">
        <f t="shared" si="51"/>
        <v>388903.48891481914</v>
      </c>
    </row>
    <row r="1635" spans="2:9" ht="13.5">
      <c r="B1635" s="5" t="s">
        <v>409</v>
      </c>
      <c r="C1635" s="6">
        <v>2</v>
      </c>
      <c r="D1635" s="6" t="s">
        <v>411</v>
      </c>
      <c r="E1635" s="7">
        <v>3029</v>
      </c>
      <c r="F1635" s="27">
        <v>43</v>
      </c>
      <c r="G1635" s="31">
        <f t="shared" si="50"/>
        <v>0.014196104324859689</v>
      </c>
      <c r="H1635" s="27">
        <v>15278583</v>
      </c>
      <c r="I1635" s="30">
        <f t="shared" si="51"/>
        <v>355315.88372093026</v>
      </c>
    </row>
    <row r="1636" spans="2:9" ht="13.5">
      <c r="B1636" s="5" t="s">
        <v>409</v>
      </c>
      <c r="C1636" s="6">
        <v>3</v>
      </c>
      <c r="D1636" s="6" t="s">
        <v>412</v>
      </c>
      <c r="E1636" s="7">
        <v>1578</v>
      </c>
      <c r="F1636" s="27">
        <v>185</v>
      </c>
      <c r="G1636" s="31">
        <f t="shared" si="50"/>
        <v>0.11723700887198986</v>
      </c>
      <c r="H1636" s="27">
        <v>74744476</v>
      </c>
      <c r="I1636" s="30">
        <f t="shared" si="51"/>
        <v>404024.1945945946</v>
      </c>
    </row>
    <row r="1637" spans="2:9" ht="13.5">
      <c r="B1637" s="5" t="s">
        <v>409</v>
      </c>
      <c r="C1637" s="6">
        <v>4</v>
      </c>
      <c r="D1637" s="6" t="s">
        <v>413</v>
      </c>
      <c r="E1637" s="7">
        <v>1277</v>
      </c>
      <c r="F1637" s="27">
        <v>251</v>
      </c>
      <c r="G1637" s="31">
        <f t="shared" si="50"/>
        <v>0.19655442443226312</v>
      </c>
      <c r="H1637" s="27">
        <v>30896199</v>
      </c>
      <c r="I1637" s="30">
        <f t="shared" si="51"/>
        <v>123092.42629482072</v>
      </c>
    </row>
    <row r="1638" spans="2:9" ht="13.5">
      <c r="B1638" s="5" t="s">
        <v>409</v>
      </c>
      <c r="C1638" s="6">
        <v>5</v>
      </c>
      <c r="D1638" s="6" t="s">
        <v>414</v>
      </c>
      <c r="E1638" s="7">
        <v>2114</v>
      </c>
      <c r="F1638" s="27">
        <v>927</v>
      </c>
      <c r="G1638" s="31">
        <f t="shared" si="50"/>
        <v>0.4385052034058657</v>
      </c>
      <c r="H1638" s="27">
        <v>627655258</v>
      </c>
      <c r="I1638" s="30">
        <f t="shared" si="51"/>
        <v>677082.2632146709</v>
      </c>
    </row>
    <row r="1639" spans="2:9" ht="13.5">
      <c r="B1639" s="5" t="s">
        <v>409</v>
      </c>
      <c r="C1639" s="6">
        <v>6</v>
      </c>
      <c r="D1639" s="6" t="s">
        <v>415</v>
      </c>
      <c r="E1639" s="7">
        <v>1275</v>
      </c>
      <c r="F1639" s="27">
        <v>69</v>
      </c>
      <c r="G1639" s="31">
        <f t="shared" si="50"/>
        <v>0.05411764705882353</v>
      </c>
      <c r="H1639" s="27">
        <v>21638000</v>
      </c>
      <c r="I1639" s="30">
        <f t="shared" si="51"/>
        <v>313594.2028985507</v>
      </c>
    </row>
    <row r="1640" spans="2:9" ht="13.5">
      <c r="B1640" s="5" t="s">
        <v>409</v>
      </c>
      <c r="C1640" s="6">
        <v>7</v>
      </c>
      <c r="D1640" s="6" t="s">
        <v>416</v>
      </c>
      <c r="E1640" s="7">
        <v>209</v>
      </c>
      <c r="F1640" s="27">
        <v>7</v>
      </c>
      <c r="G1640" s="31">
        <f t="shared" si="50"/>
        <v>0.03349282296650718</v>
      </c>
      <c r="H1640" s="27">
        <v>1976200</v>
      </c>
      <c r="I1640" s="30">
        <f t="shared" si="51"/>
        <v>282314.28571428574</v>
      </c>
    </row>
    <row r="1641" spans="2:9" ht="13.5">
      <c r="B1641" s="5" t="s">
        <v>409</v>
      </c>
      <c r="C1641" s="6">
        <v>8</v>
      </c>
      <c r="D1641" s="6" t="s">
        <v>417</v>
      </c>
      <c r="E1641" s="7">
        <v>561</v>
      </c>
      <c r="F1641" s="27">
        <v>77</v>
      </c>
      <c r="G1641" s="31">
        <f t="shared" si="50"/>
        <v>0.13725490196078433</v>
      </c>
      <c r="H1641" s="27">
        <v>42860899</v>
      </c>
      <c r="I1641" s="30">
        <f t="shared" si="51"/>
        <v>556635.0519480519</v>
      </c>
    </row>
    <row r="1642" spans="2:9" ht="13.5">
      <c r="B1642" s="5" t="s">
        <v>409</v>
      </c>
      <c r="C1642" s="6">
        <v>9</v>
      </c>
      <c r="D1642" s="6" t="s">
        <v>418</v>
      </c>
      <c r="E1642" s="7">
        <v>829</v>
      </c>
      <c r="F1642" s="27">
        <v>38</v>
      </c>
      <c r="G1642" s="31">
        <f t="shared" si="50"/>
        <v>0.045838359469240045</v>
      </c>
      <c r="H1642" s="27">
        <v>13295070</v>
      </c>
      <c r="I1642" s="30">
        <f t="shared" si="51"/>
        <v>349870.2631578947</v>
      </c>
    </row>
    <row r="1643" spans="2:9" ht="13.5">
      <c r="B1643" s="5" t="s">
        <v>409</v>
      </c>
      <c r="C1643" s="6">
        <v>10</v>
      </c>
      <c r="D1643" s="6" t="s">
        <v>419</v>
      </c>
      <c r="E1643" s="7">
        <v>750</v>
      </c>
      <c r="F1643" s="27">
        <v>21</v>
      </c>
      <c r="G1643" s="31">
        <f t="shared" si="50"/>
        <v>0.028</v>
      </c>
      <c r="H1643" s="27">
        <v>1027700</v>
      </c>
      <c r="I1643" s="30">
        <f t="shared" si="51"/>
        <v>48938.09523809524</v>
      </c>
    </row>
    <row r="1644" spans="2:9" ht="13.5">
      <c r="B1644" s="5" t="s">
        <v>409</v>
      </c>
      <c r="C1644" s="6">
        <v>11</v>
      </c>
      <c r="D1644" s="6" t="s">
        <v>420</v>
      </c>
      <c r="E1644" s="7">
        <v>472</v>
      </c>
      <c r="F1644" s="27">
        <v>173</v>
      </c>
      <c r="G1644" s="31">
        <f t="shared" si="50"/>
        <v>0.3665254237288136</v>
      </c>
      <c r="H1644" s="27">
        <v>51113119</v>
      </c>
      <c r="I1644" s="30">
        <f t="shared" si="51"/>
        <v>295451.5549132948</v>
      </c>
    </row>
    <row r="1645" spans="2:9" ht="13.5">
      <c r="B1645" s="5" t="s">
        <v>409</v>
      </c>
      <c r="C1645" s="6">
        <v>12</v>
      </c>
      <c r="D1645" s="6" t="s">
        <v>421</v>
      </c>
      <c r="E1645" s="7">
        <v>41</v>
      </c>
      <c r="F1645" s="27">
        <v>0</v>
      </c>
      <c r="G1645" s="31">
        <f t="shared" si="50"/>
        <v>0</v>
      </c>
      <c r="H1645" s="27">
        <v>0</v>
      </c>
      <c r="I1645" s="30" t="e">
        <f t="shared" si="51"/>
        <v>#DIV/0!</v>
      </c>
    </row>
    <row r="1646" spans="2:9" ht="13.5">
      <c r="B1646" s="5" t="s">
        <v>409</v>
      </c>
      <c r="C1646" s="6">
        <v>13</v>
      </c>
      <c r="D1646" s="6" t="s">
        <v>422</v>
      </c>
      <c r="E1646" s="7">
        <v>639</v>
      </c>
      <c r="F1646" s="27">
        <v>17</v>
      </c>
      <c r="G1646" s="31">
        <f t="shared" si="50"/>
        <v>0.026604068857589983</v>
      </c>
      <c r="H1646" s="27">
        <v>8162000</v>
      </c>
      <c r="I1646" s="30">
        <f t="shared" si="51"/>
        <v>480117.64705882355</v>
      </c>
    </row>
    <row r="1647" spans="2:9" ht="13.5">
      <c r="B1647" s="5" t="s">
        <v>409</v>
      </c>
      <c r="C1647" s="6">
        <v>14</v>
      </c>
      <c r="D1647" s="6" t="s">
        <v>423</v>
      </c>
      <c r="E1647" s="7">
        <v>147</v>
      </c>
      <c r="F1647" s="27">
        <v>7</v>
      </c>
      <c r="G1647" s="31">
        <f t="shared" si="50"/>
        <v>0.047619047619047616</v>
      </c>
      <c r="H1647" s="27">
        <v>26000</v>
      </c>
      <c r="I1647" s="30">
        <f t="shared" si="51"/>
        <v>3714.285714285714</v>
      </c>
    </row>
    <row r="1648" spans="2:9" ht="13.5">
      <c r="B1648" s="5" t="s">
        <v>409</v>
      </c>
      <c r="C1648" s="6">
        <v>15</v>
      </c>
      <c r="D1648" s="6" t="s">
        <v>424</v>
      </c>
      <c r="E1648" s="7">
        <v>423</v>
      </c>
      <c r="F1648" s="27">
        <v>97</v>
      </c>
      <c r="G1648" s="31">
        <f t="shared" si="50"/>
        <v>0.2293144208037825</v>
      </c>
      <c r="H1648" s="27">
        <v>47670745</v>
      </c>
      <c r="I1648" s="30">
        <f t="shared" si="51"/>
        <v>491450.9793814433</v>
      </c>
    </row>
    <row r="1649" spans="2:9" ht="13.5">
      <c r="B1649" s="5" t="s">
        <v>409</v>
      </c>
      <c r="C1649" s="6">
        <v>16</v>
      </c>
      <c r="D1649" s="6" t="s">
        <v>425</v>
      </c>
      <c r="E1649" s="7">
        <v>609</v>
      </c>
      <c r="F1649" s="27">
        <v>79</v>
      </c>
      <c r="G1649" s="31">
        <f t="shared" si="50"/>
        <v>0.1297208538587849</v>
      </c>
      <c r="H1649" s="27">
        <v>22416850</v>
      </c>
      <c r="I1649" s="30">
        <f t="shared" si="51"/>
        <v>283757.59493670886</v>
      </c>
    </row>
    <row r="1650" spans="2:9" ht="13.5">
      <c r="B1650" s="5" t="s">
        <v>409</v>
      </c>
      <c r="C1650" s="6">
        <v>17</v>
      </c>
      <c r="D1650" s="6" t="s">
        <v>426</v>
      </c>
      <c r="E1650" s="7">
        <v>548</v>
      </c>
      <c r="F1650" s="27">
        <v>17</v>
      </c>
      <c r="G1650" s="31">
        <f t="shared" si="50"/>
        <v>0.03102189781021898</v>
      </c>
      <c r="H1650" s="27">
        <v>5316593</v>
      </c>
      <c r="I1650" s="30">
        <f t="shared" si="51"/>
        <v>312740.76470588235</v>
      </c>
    </row>
    <row r="1651" spans="2:9" ht="13.5">
      <c r="B1651" s="5" t="s">
        <v>409</v>
      </c>
      <c r="C1651" s="6">
        <v>18</v>
      </c>
      <c r="D1651" s="6" t="s">
        <v>427</v>
      </c>
      <c r="E1651" s="7">
        <v>873</v>
      </c>
      <c r="F1651" s="27">
        <v>69</v>
      </c>
      <c r="G1651" s="31">
        <f t="shared" si="50"/>
        <v>0.07903780068728522</v>
      </c>
      <c r="H1651" s="27">
        <v>11145557</v>
      </c>
      <c r="I1651" s="30">
        <f t="shared" si="51"/>
        <v>161529.8115942029</v>
      </c>
    </row>
    <row r="1652" spans="2:9" ht="14.25">
      <c r="B1652" s="55" t="s">
        <v>1804</v>
      </c>
      <c r="C1652" s="56"/>
      <c r="D1652" s="57"/>
      <c r="E1652" s="32">
        <f>SUM(E1634:E1651)</f>
        <v>24367</v>
      </c>
      <c r="F1652" s="32">
        <f>SUM(F1634:F1651)</f>
        <v>2934</v>
      </c>
      <c r="G1652" s="33">
        <f t="shared" si="50"/>
        <v>0.12040874953831</v>
      </c>
      <c r="H1652" s="32">
        <f>SUM(H1634:H1651)</f>
        <v>1308513539</v>
      </c>
      <c r="I1652" s="34">
        <f t="shared" si="51"/>
        <v>445982.8012951602</v>
      </c>
    </row>
    <row r="1653" spans="2:9" ht="13.5">
      <c r="B1653" s="5" t="s">
        <v>428</v>
      </c>
      <c r="C1653" s="15">
        <v>1</v>
      </c>
      <c r="D1653" s="6" t="s">
        <v>1713</v>
      </c>
      <c r="E1653" s="7">
        <v>21230</v>
      </c>
      <c r="F1653" s="27">
        <v>1383</v>
      </c>
      <c r="G1653" s="31">
        <f t="shared" si="50"/>
        <v>0.06514366462552991</v>
      </c>
      <c r="H1653" s="27">
        <v>481874392</v>
      </c>
      <c r="I1653" s="30">
        <f t="shared" si="51"/>
        <v>348426.89226319594</v>
      </c>
    </row>
    <row r="1654" spans="2:9" ht="13.5">
      <c r="B1654" s="5" t="s">
        <v>428</v>
      </c>
      <c r="C1654" s="15">
        <v>2</v>
      </c>
      <c r="D1654" s="6" t="s">
        <v>429</v>
      </c>
      <c r="E1654" s="7">
        <v>6630</v>
      </c>
      <c r="F1654" s="27">
        <v>743</v>
      </c>
      <c r="G1654" s="31">
        <f t="shared" si="50"/>
        <v>0.11206636500754148</v>
      </c>
      <c r="H1654" s="27">
        <v>191976434</v>
      </c>
      <c r="I1654" s="30">
        <f t="shared" si="51"/>
        <v>258380.1265141319</v>
      </c>
    </row>
    <row r="1655" spans="2:9" ht="13.5">
      <c r="B1655" s="5" t="s">
        <v>428</v>
      </c>
      <c r="C1655" s="15">
        <v>3</v>
      </c>
      <c r="D1655" s="6" t="s">
        <v>430</v>
      </c>
      <c r="E1655" s="7">
        <v>3074</v>
      </c>
      <c r="F1655" s="27">
        <v>434</v>
      </c>
      <c r="G1655" s="31">
        <f t="shared" si="50"/>
        <v>0.14118412491867274</v>
      </c>
      <c r="H1655" s="27">
        <v>123447706</v>
      </c>
      <c r="I1655" s="30">
        <f t="shared" si="51"/>
        <v>284441.71889400925</v>
      </c>
    </row>
    <row r="1656" spans="2:9" ht="13.5">
      <c r="B1656" s="5" t="s">
        <v>428</v>
      </c>
      <c r="C1656" s="15">
        <v>4</v>
      </c>
      <c r="D1656" s="6" t="s">
        <v>431</v>
      </c>
      <c r="E1656" s="7">
        <v>588</v>
      </c>
      <c r="F1656" s="27">
        <v>115</v>
      </c>
      <c r="G1656" s="31">
        <f t="shared" si="50"/>
        <v>0.195578231292517</v>
      </c>
      <c r="H1656" s="27">
        <v>5739174</v>
      </c>
      <c r="I1656" s="30">
        <f t="shared" si="51"/>
        <v>49905.860869565215</v>
      </c>
    </row>
    <row r="1657" spans="2:9" ht="13.5">
      <c r="B1657" s="5" t="s">
        <v>428</v>
      </c>
      <c r="C1657" s="15">
        <v>5</v>
      </c>
      <c r="D1657" s="6" t="s">
        <v>432</v>
      </c>
      <c r="E1657" s="7">
        <v>1327</v>
      </c>
      <c r="F1657" s="27">
        <v>25</v>
      </c>
      <c r="G1657" s="31">
        <f t="shared" si="50"/>
        <v>0.018839487565938208</v>
      </c>
      <c r="H1657" s="27">
        <v>1240330</v>
      </c>
      <c r="I1657" s="30">
        <f t="shared" si="51"/>
        <v>49613.2</v>
      </c>
    </row>
    <row r="1658" spans="2:9" ht="13.5">
      <c r="B1658" s="5" t="s">
        <v>428</v>
      </c>
      <c r="C1658" s="15">
        <v>6</v>
      </c>
      <c r="D1658" s="6" t="s">
        <v>433</v>
      </c>
      <c r="E1658" s="7">
        <v>2183</v>
      </c>
      <c r="F1658" s="27">
        <v>108</v>
      </c>
      <c r="G1658" s="31">
        <f t="shared" si="50"/>
        <v>0.049473202015574896</v>
      </c>
      <c r="H1658" s="27">
        <v>37952539</v>
      </c>
      <c r="I1658" s="30">
        <f t="shared" si="51"/>
        <v>351412.39814814815</v>
      </c>
    </row>
    <row r="1659" spans="2:9" ht="13.5">
      <c r="B1659" s="5" t="s">
        <v>428</v>
      </c>
      <c r="C1659" s="15">
        <v>7</v>
      </c>
      <c r="D1659" s="6" t="s">
        <v>434</v>
      </c>
      <c r="E1659" s="7">
        <v>480</v>
      </c>
      <c r="F1659" s="27">
        <v>17</v>
      </c>
      <c r="G1659" s="31">
        <f t="shared" si="50"/>
        <v>0.035416666666666666</v>
      </c>
      <c r="H1659" s="27">
        <v>1808700</v>
      </c>
      <c r="I1659" s="30">
        <f t="shared" si="51"/>
        <v>106394.11764705883</v>
      </c>
    </row>
    <row r="1660" spans="2:9" ht="13.5">
      <c r="B1660" s="5" t="s">
        <v>428</v>
      </c>
      <c r="C1660" s="15">
        <v>8</v>
      </c>
      <c r="D1660" s="6" t="s">
        <v>435</v>
      </c>
      <c r="E1660" s="7">
        <v>501</v>
      </c>
      <c r="F1660" s="27">
        <v>393</v>
      </c>
      <c r="G1660" s="31">
        <f t="shared" si="50"/>
        <v>0.7844311377245509</v>
      </c>
      <c r="H1660" s="27">
        <v>35543456</v>
      </c>
      <c r="I1660" s="30">
        <f t="shared" si="51"/>
        <v>90441.36386768447</v>
      </c>
    </row>
    <row r="1661" spans="2:9" ht="13.5">
      <c r="B1661" s="5" t="s">
        <v>428</v>
      </c>
      <c r="C1661" s="15">
        <v>9</v>
      </c>
      <c r="D1661" s="6" t="s">
        <v>436</v>
      </c>
      <c r="E1661" s="7">
        <v>643</v>
      </c>
      <c r="F1661" s="27">
        <v>62</v>
      </c>
      <c r="G1661" s="31">
        <f t="shared" si="50"/>
        <v>0.09642301710730948</v>
      </c>
      <c r="H1661" s="27">
        <v>7343786</v>
      </c>
      <c r="I1661" s="30">
        <f t="shared" si="51"/>
        <v>118448.16129032258</v>
      </c>
    </row>
    <row r="1662" spans="2:9" ht="13.5">
      <c r="B1662" s="5" t="s">
        <v>428</v>
      </c>
      <c r="C1662" s="15">
        <v>10</v>
      </c>
      <c r="D1662" s="6" t="s">
        <v>437</v>
      </c>
      <c r="E1662" s="7">
        <v>381</v>
      </c>
      <c r="F1662" s="27">
        <v>101</v>
      </c>
      <c r="G1662" s="31">
        <f t="shared" si="50"/>
        <v>0.2650918635170604</v>
      </c>
      <c r="H1662" s="27">
        <v>8184279</v>
      </c>
      <c r="I1662" s="30">
        <f t="shared" si="51"/>
        <v>81032.46534653465</v>
      </c>
    </row>
    <row r="1663" spans="2:9" ht="13.5">
      <c r="B1663" s="5" t="s">
        <v>428</v>
      </c>
      <c r="C1663" s="15">
        <v>11</v>
      </c>
      <c r="D1663" s="6" t="s">
        <v>438</v>
      </c>
      <c r="E1663" s="7">
        <v>186</v>
      </c>
      <c r="F1663" s="27">
        <v>42</v>
      </c>
      <c r="G1663" s="31">
        <f t="shared" si="50"/>
        <v>0.22580645161290322</v>
      </c>
      <c r="H1663" s="27">
        <v>18100280</v>
      </c>
      <c r="I1663" s="30">
        <f t="shared" si="51"/>
        <v>430959.04761904763</v>
      </c>
    </row>
    <row r="1664" spans="2:9" ht="13.5">
      <c r="B1664" s="5" t="s">
        <v>428</v>
      </c>
      <c r="C1664" s="15">
        <v>12</v>
      </c>
      <c r="D1664" s="6" t="s">
        <v>439</v>
      </c>
      <c r="E1664" s="7">
        <v>511</v>
      </c>
      <c r="F1664" s="27">
        <v>38</v>
      </c>
      <c r="G1664" s="31">
        <f t="shared" si="50"/>
        <v>0.07436399217221135</v>
      </c>
      <c r="H1664" s="27">
        <v>12799680</v>
      </c>
      <c r="I1664" s="30">
        <f t="shared" si="51"/>
        <v>336833.6842105263</v>
      </c>
    </row>
    <row r="1665" spans="2:9" ht="13.5">
      <c r="B1665" s="5" t="s">
        <v>428</v>
      </c>
      <c r="C1665" s="15">
        <v>13</v>
      </c>
      <c r="D1665" s="6" t="s">
        <v>440</v>
      </c>
      <c r="E1665" s="7">
        <v>161</v>
      </c>
      <c r="F1665" s="27">
        <v>12</v>
      </c>
      <c r="G1665" s="31">
        <f t="shared" si="50"/>
        <v>0.07453416149068323</v>
      </c>
      <c r="H1665" s="27">
        <v>414100</v>
      </c>
      <c r="I1665" s="30">
        <f t="shared" si="51"/>
        <v>34508.333333333336</v>
      </c>
    </row>
    <row r="1666" spans="2:9" ht="13.5">
      <c r="B1666" s="5" t="s">
        <v>428</v>
      </c>
      <c r="C1666" s="15">
        <v>14</v>
      </c>
      <c r="D1666" s="6" t="s">
        <v>441</v>
      </c>
      <c r="E1666" s="7">
        <v>516</v>
      </c>
      <c r="F1666" s="27">
        <v>327</v>
      </c>
      <c r="G1666" s="31">
        <f t="shared" si="50"/>
        <v>0.6337209302325582</v>
      </c>
      <c r="H1666" s="27">
        <v>41691000</v>
      </c>
      <c r="I1666" s="30">
        <f t="shared" si="51"/>
        <v>127495.41284403669</v>
      </c>
    </row>
    <row r="1667" spans="2:9" ht="13.5">
      <c r="B1667" s="5" t="s">
        <v>428</v>
      </c>
      <c r="C1667" s="15">
        <v>15</v>
      </c>
      <c r="D1667" s="6" t="s">
        <v>442</v>
      </c>
      <c r="E1667" s="7">
        <v>174</v>
      </c>
      <c r="F1667" s="27">
        <v>12</v>
      </c>
      <c r="G1667" s="31">
        <f t="shared" si="50"/>
        <v>0.06896551724137931</v>
      </c>
      <c r="H1667" s="27">
        <v>549389</v>
      </c>
      <c r="I1667" s="30">
        <f t="shared" si="51"/>
        <v>45782.416666666664</v>
      </c>
    </row>
    <row r="1668" spans="2:9" ht="13.5">
      <c r="B1668" s="5" t="s">
        <v>428</v>
      </c>
      <c r="C1668" s="15">
        <v>16</v>
      </c>
      <c r="D1668" s="6" t="s">
        <v>443</v>
      </c>
      <c r="E1668" s="7">
        <v>0</v>
      </c>
      <c r="F1668" s="27">
        <v>0</v>
      </c>
      <c r="G1668" s="31" t="e">
        <f t="shared" si="50"/>
        <v>#DIV/0!</v>
      </c>
      <c r="H1668" s="27">
        <v>0</v>
      </c>
      <c r="I1668" s="30" t="e">
        <f t="shared" si="51"/>
        <v>#DIV/0!</v>
      </c>
    </row>
    <row r="1669" spans="2:9" ht="13.5">
      <c r="B1669" s="5" t="s">
        <v>428</v>
      </c>
      <c r="C1669" s="15">
        <v>17</v>
      </c>
      <c r="D1669" s="6" t="s">
        <v>444</v>
      </c>
      <c r="E1669" s="7">
        <v>31</v>
      </c>
      <c r="F1669" s="27">
        <v>15</v>
      </c>
      <c r="G1669" s="31">
        <f aca="true" t="shared" si="52" ref="G1669:G1732">F1669/E1669</f>
        <v>0.4838709677419355</v>
      </c>
      <c r="H1669" s="27">
        <v>2925818</v>
      </c>
      <c r="I1669" s="30">
        <f aca="true" t="shared" si="53" ref="I1669:I1732">H1669/F1669</f>
        <v>195054.53333333333</v>
      </c>
    </row>
    <row r="1670" spans="2:9" ht="13.5">
      <c r="B1670" s="5" t="s">
        <v>428</v>
      </c>
      <c r="C1670" s="15">
        <v>18</v>
      </c>
      <c r="D1670" s="6" t="s">
        <v>445</v>
      </c>
      <c r="E1670" s="7">
        <v>667</v>
      </c>
      <c r="F1670" s="27">
        <v>179</v>
      </c>
      <c r="G1670" s="31">
        <f t="shared" si="52"/>
        <v>0.2683658170914543</v>
      </c>
      <c r="H1670" s="27">
        <v>21649000</v>
      </c>
      <c r="I1670" s="30">
        <f t="shared" si="53"/>
        <v>120944.13407821229</v>
      </c>
    </row>
    <row r="1671" spans="2:9" ht="13.5">
      <c r="B1671" s="5" t="s">
        <v>428</v>
      </c>
      <c r="C1671" s="15">
        <v>19</v>
      </c>
      <c r="D1671" s="6" t="s">
        <v>446</v>
      </c>
      <c r="E1671" s="7">
        <v>252</v>
      </c>
      <c r="F1671" s="27">
        <v>16</v>
      </c>
      <c r="G1671" s="31">
        <f t="shared" si="52"/>
        <v>0.06349206349206349</v>
      </c>
      <c r="H1671" s="27">
        <v>446128</v>
      </c>
      <c r="I1671" s="30">
        <f t="shared" si="53"/>
        <v>27883</v>
      </c>
    </row>
    <row r="1672" spans="2:9" ht="13.5">
      <c r="B1672" s="5" t="s">
        <v>428</v>
      </c>
      <c r="C1672" s="15">
        <v>20</v>
      </c>
      <c r="D1672" s="6" t="s">
        <v>447</v>
      </c>
      <c r="E1672" s="7">
        <v>227</v>
      </c>
      <c r="F1672" s="27">
        <v>35</v>
      </c>
      <c r="G1672" s="31">
        <f t="shared" si="52"/>
        <v>0.15418502202643172</v>
      </c>
      <c r="H1672" s="27">
        <v>3891000</v>
      </c>
      <c r="I1672" s="30">
        <f t="shared" si="53"/>
        <v>111171.42857142857</v>
      </c>
    </row>
    <row r="1673" spans="2:9" ht="13.5">
      <c r="B1673" s="5" t="s">
        <v>428</v>
      </c>
      <c r="C1673" s="15">
        <v>21</v>
      </c>
      <c r="D1673" s="6" t="s">
        <v>448</v>
      </c>
      <c r="E1673" s="7">
        <v>0</v>
      </c>
      <c r="F1673" s="27">
        <v>0</v>
      </c>
      <c r="G1673" s="31" t="e">
        <f t="shared" si="52"/>
        <v>#DIV/0!</v>
      </c>
      <c r="H1673" s="27">
        <v>0</v>
      </c>
      <c r="I1673" s="30" t="e">
        <f t="shared" si="53"/>
        <v>#DIV/0!</v>
      </c>
    </row>
    <row r="1674" spans="2:9" ht="13.5">
      <c r="B1674" s="5" t="s">
        <v>428</v>
      </c>
      <c r="C1674" s="15">
        <v>22</v>
      </c>
      <c r="D1674" s="6" t="s">
        <v>449</v>
      </c>
      <c r="E1674" s="7">
        <v>21</v>
      </c>
      <c r="F1674" s="27">
        <v>0</v>
      </c>
      <c r="G1674" s="31">
        <f t="shared" si="52"/>
        <v>0</v>
      </c>
      <c r="H1674" s="27">
        <v>0</v>
      </c>
      <c r="I1674" s="30" t="e">
        <f t="shared" si="53"/>
        <v>#DIV/0!</v>
      </c>
    </row>
    <row r="1675" spans="2:9" ht="13.5">
      <c r="B1675" s="5" t="s">
        <v>428</v>
      </c>
      <c r="C1675" s="15">
        <v>23</v>
      </c>
      <c r="D1675" s="6" t="s">
        <v>450</v>
      </c>
      <c r="E1675" s="7">
        <v>119</v>
      </c>
      <c r="F1675" s="27">
        <v>90</v>
      </c>
      <c r="G1675" s="31">
        <f t="shared" si="52"/>
        <v>0.7563025210084033</v>
      </c>
      <c r="H1675" s="27">
        <v>11941811</v>
      </c>
      <c r="I1675" s="30">
        <f t="shared" si="53"/>
        <v>132686.7888888889</v>
      </c>
    </row>
    <row r="1676" spans="2:9" ht="13.5">
      <c r="B1676" s="5" t="s">
        <v>428</v>
      </c>
      <c r="C1676" s="15">
        <v>24</v>
      </c>
      <c r="D1676" s="6" t="s">
        <v>451</v>
      </c>
      <c r="E1676" s="7">
        <v>56</v>
      </c>
      <c r="F1676" s="27">
        <v>0</v>
      </c>
      <c r="G1676" s="31">
        <f t="shared" si="52"/>
        <v>0</v>
      </c>
      <c r="H1676" s="27">
        <v>0</v>
      </c>
      <c r="I1676" s="30" t="e">
        <f t="shared" si="53"/>
        <v>#DIV/0!</v>
      </c>
    </row>
    <row r="1677" spans="2:9" ht="13.5">
      <c r="B1677" s="5" t="s">
        <v>428</v>
      </c>
      <c r="C1677" s="15">
        <v>25</v>
      </c>
      <c r="D1677" s="6" t="s">
        <v>452</v>
      </c>
      <c r="E1677" s="7">
        <v>61</v>
      </c>
      <c r="F1677" s="27">
        <v>12</v>
      </c>
      <c r="G1677" s="31">
        <f t="shared" si="52"/>
        <v>0.19672131147540983</v>
      </c>
      <c r="H1677" s="27">
        <v>255000</v>
      </c>
      <c r="I1677" s="30">
        <f t="shared" si="53"/>
        <v>21250</v>
      </c>
    </row>
    <row r="1678" spans="2:9" ht="13.5">
      <c r="B1678" s="5" t="s">
        <v>428</v>
      </c>
      <c r="C1678" s="15">
        <v>26</v>
      </c>
      <c r="D1678" s="6" t="s">
        <v>1714</v>
      </c>
      <c r="E1678" s="7">
        <v>61</v>
      </c>
      <c r="F1678" s="27">
        <v>0</v>
      </c>
      <c r="G1678" s="31">
        <f t="shared" si="52"/>
        <v>0</v>
      </c>
      <c r="H1678" s="27">
        <v>0</v>
      </c>
      <c r="I1678" s="30" t="e">
        <f t="shared" si="53"/>
        <v>#DIV/0!</v>
      </c>
    </row>
    <row r="1679" spans="2:9" ht="14.25">
      <c r="B1679" s="55" t="s">
        <v>1805</v>
      </c>
      <c r="C1679" s="56"/>
      <c r="D1679" s="57"/>
      <c r="E1679" s="32">
        <f>SUM(E1653:E1678)</f>
        <v>40080</v>
      </c>
      <c r="F1679" s="32">
        <f>SUM(F1653:F1678)</f>
        <v>4159</v>
      </c>
      <c r="G1679" s="33">
        <f t="shared" si="52"/>
        <v>0.10376746506986027</v>
      </c>
      <c r="H1679" s="32">
        <f>SUM(H1653:H1678)</f>
        <v>1009774002</v>
      </c>
      <c r="I1679" s="34">
        <f t="shared" si="53"/>
        <v>242792.49867756673</v>
      </c>
    </row>
    <row r="1680" spans="2:9" ht="13.5">
      <c r="B1680" s="5" t="s">
        <v>453</v>
      </c>
      <c r="C1680" s="6">
        <v>1</v>
      </c>
      <c r="D1680" s="6" t="s">
        <v>454</v>
      </c>
      <c r="E1680" s="7">
        <v>13033</v>
      </c>
      <c r="F1680" s="27">
        <v>943</v>
      </c>
      <c r="G1680" s="31">
        <f t="shared" si="52"/>
        <v>0.07235479168265173</v>
      </c>
      <c r="H1680" s="27">
        <v>286470909</v>
      </c>
      <c r="I1680" s="30">
        <f t="shared" si="53"/>
        <v>303786.7539766702</v>
      </c>
    </row>
    <row r="1681" spans="2:9" ht="13.5">
      <c r="B1681" s="5" t="s">
        <v>453</v>
      </c>
      <c r="C1681" s="6">
        <v>2</v>
      </c>
      <c r="D1681" s="6" t="s">
        <v>455</v>
      </c>
      <c r="E1681" s="7">
        <v>2142</v>
      </c>
      <c r="F1681" s="27">
        <v>124</v>
      </c>
      <c r="G1681" s="31">
        <f t="shared" si="52"/>
        <v>0.05788982259570495</v>
      </c>
      <c r="H1681" s="27">
        <v>33126517</v>
      </c>
      <c r="I1681" s="30">
        <f t="shared" si="53"/>
        <v>267149.3306451613</v>
      </c>
    </row>
    <row r="1682" spans="2:9" ht="13.5">
      <c r="B1682" s="5" t="s">
        <v>453</v>
      </c>
      <c r="C1682" s="6">
        <v>3</v>
      </c>
      <c r="D1682" s="6" t="s">
        <v>456</v>
      </c>
      <c r="E1682" s="7">
        <v>2583</v>
      </c>
      <c r="F1682" s="27">
        <v>265</v>
      </c>
      <c r="G1682" s="31">
        <f t="shared" si="52"/>
        <v>0.10259388308168796</v>
      </c>
      <c r="H1682" s="27">
        <v>87961000</v>
      </c>
      <c r="I1682" s="30">
        <f t="shared" si="53"/>
        <v>331928.30188679247</v>
      </c>
    </row>
    <row r="1683" spans="2:9" ht="13.5">
      <c r="B1683" s="5" t="s">
        <v>453</v>
      </c>
      <c r="C1683" s="6">
        <v>4</v>
      </c>
      <c r="D1683" s="6" t="s">
        <v>457</v>
      </c>
      <c r="E1683" s="7">
        <v>498</v>
      </c>
      <c r="F1683" s="27">
        <v>28</v>
      </c>
      <c r="G1683" s="31">
        <f t="shared" si="52"/>
        <v>0.05622489959839357</v>
      </c>
      <c r="H1683" s="27">
        <v>6637634</v>
      </c>
      <c r="I1683" s="30">
        <f t="shared" si="53"/>
        <v>237058.35714285713</v>
      </c>
    </row>
    <row r="1684" spans="2:9" ht="13.5">
      <c r="B1684" s="5" t="s">
        <v>453</v>
      </c>
      <c r="C1684" s="6">
        <v>5</v>
      </c>
      <c r="D1684" s="6" t="s">
        <v>458</v>
      </c>
      <c r="E1684" s="7">
        <v>244</v>
      </c>
      <c r="F1684" s="27">
        <v>206</v>
      </c>
      <c r="G1684" s="31">
        <f t="shared" si="52"/>
        <v>0.8442622950819673</v>
      </c>
      <c r="H1684" s="27">
        <v>42943697</v>
      </c>
      <c r="I1684" s="30">
        <f t="shared" si="53"/>
        <v>208464.5485436893</v>
      </c>
    </row>
    <row r="1685" spans="2:9" ht="13.5">
      <c r="B1685" s="5" t="s">
        <v>453</v>
      </c>
      <c r="C1685" s="6">
        <v>6</v>
      </c>
      <c r="D1685" s="6" t="s">
        <v>459</v>
      </c>
      <c r="E1685" s="7">
        <v>744</v>
      </c>
      <c r="F1685" s="27">
        <v>43</v>
      </c>
      <c r="G1685" s="31">
        <f t="shared" si="52"/>
        <v>0.05779569892473118</v>
      </c>
      <c r="H1685" s="27">
        <v>844813</v>
      </c>
      <c r="I1685" s="30">
        <f t="shared" si="53"/>
        <v>19646.81395348837</v>
      </c>
    </row>
    <row r="1686" spans="2:9" ht="13.5">
      <c r="B1686" s="5" t="s">
        <v>453</v>
      </c>
      <c r="C1686" s="6">
        <v>7</v>
      </c>
      <c r="D1686" s="6" t="s">
        <v>460</v>
      </c>
      <c r="E1686" s="7">
        <v>616</v>
      </c>
      <c r="F1686" s="27">
        <v>49</v>
      </c>
      <c r="G1686" s="31">
        <f t="shared" si="52"/>
        <v>0.07954545454545454</v>
      </c>
      <c r="H1686" s="27">
        <v>15306169</v>
      </c>
      <c r="I1686" s="30">
        <f t="shared" si="53"/>
        <v>312370.79591836734</v>
      </c>
    </row>
    <row r="1687" spans="2:9" ht="13.5">
      <c r="B1687" s="5" t="s">
        <v>453</v>
      </c>
      <c r="C1687" s="6">
        <v>8</v>
      </c>
      <c r="D1687" s="6" t="s">
        <v>462</v>
      </c>
      <c r="E1687" s="7">
        <v>969</v>
      </c>
      <c r="F1687" s="27">
        <v>26</v>
      </c>
      <c r="G1687" s="31">
        <f t="shared" si="52"/>
        <v>0.026831785345717233</v>
      </c>
      <c r="H1687" s="27">
        <v>1460652</v>
      </c>
      <c r="I1687" s="30">
        <f t="shared" si="53"/>
        <v>56178.92307692308</v>
      </c>
    </row>
    <row r="1688" spans="2:9" ht="13.5">
      <c r="B1688" s="5" t="s">
        <v>453</v>
      </c>
      <c r="C1688" s="6">
        <v>9</v>
      </c>
      <c r="D1688" s="6" t="s">
        <v>461</v>
      </c>
      <c r="E1688" s="7">
        <v>333</v>
      </c>
      <c r="F1688" s="27">
        <v>89</v>
      </c>
      <c r="G1688" s="31">
        <f t="shared" si="52"/>
        <v>0.2672672672672673</v>
      </c>
      <c r="H1688" s="27">
        <v>9721609</v>
      </c>
      <c r="I1688" s="30">
        <f t="shared" si="53"/>
        <v>109231.5617977528</v>
      </c>
    </row>
    <row r="1689" spans="2:9" ht="13.5">
      <c r="B1689" s="5" t="s">
        <v>453</v>
      </c>
      <c r="C1689" s="6">
        <v>10</v>
      </c>
      <c r="D1689" s="6" t="s">
        <v>463</v>
      </c>
      <c r="E1689" s="7">
        <v>318</v>
      </c>
      <c r="F1689" s="27">
        <v>29</v>
      </c>
      <c r="G1689" s="31">
        <f t="shared" si="52"/>
        <v>0.09119496855345911</v>
      </c>
      <c r="H1689" s="27">
        <v>6457000</v>
      </c>
      <c r="I1689" s="30">
        <f t="shared" si="53"/>
        <v>222655.1724137931</v>
      </c>
    </row>
    <row r="1690" spans="2:9" ht="13.5">
      <c r="B1690" s="5" t="s">
        <v>453</v>
      </c>
      <c r="C1690" s="6">
        <v>11</v>
      </c>
      <c r="D1690" s="6" t="s">
        <v>464</v>
      </c>
      <c r="E1690" s="7">
        <v>2209</v>
      </c>
      <c r="F1690" s="27">
        <v>529</v>
      </c>
      <c r="G1690" s="31">
        <f t="shared" si="52"/>
        <v>0.2394748755092802</v>
      </c>
      <c r="H1690" s="27">
        <v>190535338</v>
      </c>
      <c r="I1690" s="30">
        <f t="shared" si="53"/>
        <v>360180.22306238185</v>
      </c>
    </row>
    <row r="1691" spans="2:9" ht="13.5">
      <c r="B1691" s="5" t="s">
        <v>453</v>
      </c>
      <c r="C1691" s="6">
        <v>12</v>
      </c>
      <c r="D1691" s="6" t="s">
        <v>465</v>
      </c>
      <c r="E1691" s="7">
        <v>1416</v>
      </c>
      <c r="F1691" s="27">
        <v>72</v>
      </c>
      <c r="G1691" s="31">
        <f t="shared" si="52"/>
        <v>0.05084745762711865</v>
      </c>
      <c r="H1691" s="27">
        <v>16634996</v>
      </c>
      <c r="I1691" s="30">
        <f t="shared" si="53"/>
        <v>231041.61111111112</v>
      </c>
    </row>
    <row r="1692" spans="2:9" ht="13.5">
      <c r="B1692" s="5" t="s">
        <v>453</v>
      </c>
      <c r="C1692" s="6">
        <v>13</v>
      </c>
      <c r="D1692" s="6" t="s">
        <v>466</v>
      </c>
      <c r="E1692" s="7">
        <v>632</v>
      </c>
      <c r="F1692" s="27">
        <v>160</v>
      </c>
      <c r="G1692" s="31">
        <f t="shared" si="52"/>
        <v>0.25316455696202533</v>
      </c>
      <c r="H1692" s="27">
        <v>2388742</v>
      </c>
      <c r="I1692" s="30">
        <f t="shared" si="53"/>
        <v>14929.6375</v>
      </c>
    </row>
    <row r="1693" spans="2:9" ht="13.5">
      <c r="B1693" s="5" t="s">
        <v>453</v>
      </c>
      <c r="C1693" s="6">
        <v>14</v>
      </c>
      <c r="D1693" s="6" t="s">
        <v>467</v>
      </c>
      <c r="E1693" s="7">
        <v>211</v>
      </c>
      <c r="F1693" s="27">
        <v>358</v>
      </c>
      <c r="G1693" s="31">
        <f t="shared" si="52"/>
        <v>1.6966824644549763</v>
      </c>
      <c r="H1693" s="27">
        <v>132204617</v>
      </c>
      <c r="I1693" s="30">
        <f t="shared" si="53"/>
        <v>369286.63966480445</v>
      </c>
    </row>
    <row r="1694" spans="2:9" ht="13.5">
      <c r="B1694" s="5" t="s">
        <v>453</v>
      </c>
      <c r="C1694" s="6">
        <v>15</v>
      </c>
      <c r="D1694" s="6" t="s">
        <v>468</v>
      </c>
      <c r="E1694" s="7">
        <v>389</v>
      </c>
      <c r="F1694" s="27">
        <v>132</v>
      </c>
      <c r="G1694" s="31">
        <f t="shared" si="52"/>
        <v>0.3393316195372751</v>
      </c>
      <c r="H1694" s="27">
        <v>21414116</v>
      </c>
      <c r="I1694" s="30">
        <f t="shared" si="53"/>
        <v>162228.15151515152</v>
      </c>
    </row>
    <row r="1695" spans="2:9" ht="13.5">
      <c r="B1695" s="5" t="s">
        <v>453</v>
      </c>
      <c r="C1695" s="6">
        <v>16</v>
      </c>
      <c r="D1695" s="6" t="s">
        <v>469</v>
      </c>
      <c r="E1695" s="7">
        <v>955</v>
      </c>
      <c r="F1695" s="27">
        <v>87</v>
      </c>
      <c r="G1695" s="31">
        <f t="shared" si="52"/>
        <v>0.09109947643979058</v>
      </c>
      <c r="H1695" s="27">
        <v>60461467</v>
      </c>
      <c r="I1695" s="30">
        <f t="shared" si="53"/>
        <v>694959.3908045978</v>
      </c>
    </row>
    <row r="1696" spans="2:9" ht="13.5">
      <c r="B1696" s="5" t="s">
        <v>453</v>
      </c>
      <c r="C1696" s="6">
        <v>17</v>
      </c>
      <c r="D1696" s="6" t="s">
        <v>470</v>
      </c>
      <c r="E1696" s="7">
        <v>442</v>
      </c>
      <c r="F1696" s="27">
        <v>80</v>
      </c>
      <c r="G1696" s="31">
        <f t="shared" si="52"/>
        <v>0.18099547511312217</v>
      </c>
      <c r="H1696" s="27">
        <v>40714144</v>
      </c>
      <c r="I1696" s="30">
        <f t="shared" si="53"/>
        <v>508926.8</v>
      </c>
    </row>
    <row r="1697" spans="2:9" ht="13.5">
      <c r="B1697" s="5" t="s">
        <v>453</v>
      </c>
      <c r="C1697" s="6">
        <v>18</v>
      </c>
      <c r="D1697" s="6" t="s">
        <v>471</v>
      </c>
      <c r="E1697" s="7">
        <v>140</v>
      </c>
      <c r="F1697" s="27">
        <v>36</v>
      </c>
      <c r="G1697" s="31">
        <f t="shared" si="52"/>
        <v>0.2571428571428571</v>
      </c>
      <c r="H1697" s="27">
        <v>4056994</v>
      </c>
      <c r="I1697" s="30">
        <f t="shared" si="53"/>
        <v>112694.27777777778</v>
      </c>
    </row>
    <row r="1698" spans="2:9" ht="13.5">
      <c r="B1698" s="5" t="s">
        <v>453</v>
      </c>
      <c r="C1698" s="6">
        <v>19</v>
      </c>
      <c r="D1698" s="6" t="s">
        <v>472</v>
      </c>
      <c r="E1698" s="7">
        <v>734</v>
      </c>
      <c r="F1698" s="27">
        <v>228</v>
      </c>
      <c r="G1698" s="31">
        <f t="shared" si="52"/>
        <v>0.3106267029972752</v>
      </c>
      <c r="H1698" s="27">
        <v>92135607</v>
      </c>
      <c r="I1698" s="30">
        <f t="shared" si="53"/>
        <v>404103.5394736842</v>
      </c>
    </row>
    <row r="1699" spans="2:9" ht="13.5">
      <c r="B1699" s="5" t="s">
        <v>453</v>
      </c>
      <c r="C1699" s="6">
        <v>20</v>
      </c>
      <c r="D1699" s="6" t="s">
        <v>473</v>
      </c>
      <c r="E1699" s="7">
        <v>163</v>
      </c>
      <c r="F1699" s="27">
        <v>3</v>
      </c>
      <c r="G1699" s="31">
        <f t="shared" si="52"/>
        <v>0.018404907975460124</v>
      </c>
      <c r="H1699" s="27">
        <v>259700</v>
      </c>
      <c r="I1699" s="30">
        <f t="shared" si="53"/>
        <v>86566.66666666667</v>
      </c>
    </row>
    <row r="1700" spans="2:9" ht="13.5">
      <c r="B1700" s="5" t="s">
        <v>453</v>
      </c>
      <c r="C1700" s="6">
        <v>21</v>
      </c>
      <c r="D1700" s="6" t="s">
        <v>474</v>
      </c>
      <c r="E1700" s="7">
        <v>459</v>
      </c>
      <c r="F1700" s="27">
        <v>67</v>
      </c>
      <c r="G1700" s="31">
        <f t="shared" si="52"/>
        <v>0.14596949891067537</v>
      </c>
      <c r="H1700" s="27">
        <v>8139492</v>
      </c>
      <c r="I1700" s="30">
        <f t="shared" si="53"/>
        <v>121484.95522388059</v>
      </c>
    </row>
    <row r="1701" spans="2:9" ht="13.5">
      <c r="B1701" s="5" t="s">
        <v>453</v>
      </c>
      <c r="C1701" s="6">
        <v>22</v>
      </c>
      <c r="D1701" s="6" t="s">
        <v>475</v>
      </c>
      <c r="E1701" s="7">
        <v>587</v>
      </c>
      <c r="F1701" s="27">
        <v>82</v>
      </c>
      <c r="G1701" s="31">
        <f t="shared" si="52"/>
        <v>0.13969335604770017</v>
      </c>
      <c r="H1701" s="27">
        <v>25372696</v>
      </c>
      <c r="I1701" s="30">
        <f t="shared" si="53"/>
        <v>309423.1219512195</v>
      </c>
    </row>
    <row r="1702" spans="2:9" ht="13.5">
      <c r="B1702" s="5" t="s">
        <v>453</v>
      </c>
      <c r="C1702" s="6">
        <v>23</v>
      </c>
      <c r="D1702" s="6" t="s">
        <v>476</v>
      </c>
      <c r="E1702" s="7">
        <v>210</v>
      </c>
      <c r="F1702" s="27">
        <v>50</v>
      </c>
      <c r="G1702" s="31">
        <f t="shared" si="52"/>
        <v>0.23809523809523808</v>
      </c>
      <c r="H1702" s="27">
        <v>2649250</v>
      </c>
      <c r="I1702" s="30">
        <f t="shared" si="53"/>
        <v>52985</v>
      </c>
    </row>
    <row r="1703" spans="2:9" ht="13.5">
      <c r="B1703" s="5" t="s">
        <v>453</v>
      </c>
      <c r="C1703" s="6">
        <v>24</v>
      </c>
      <c r="D1703" s="6" t="s">
        <v>477</v>
      </c>
      <c r="E1703" s="7">
        <v>105</v>
      </c>
      <c r="F1703" s="27">
        <v>6</v>
      </c>
      <c r="G1703" s="31">
        <f t="shared" si="52"/>
        <v>0.05714285714285714</v>
      </c>
      <c r="H1703" s="27">
        <v>597900</v>
      </c>
      <c r="I1703" s="30">
        <f t="shared" si="53"/>
        <v>99650</v>
      </c>
    </row>
    <row r="1704" spans="2:9" ht="13.5">
      <c r="B1704" s="5" t="s">
        <v>453</v>
      </c>
      <c r="C1704" s="6">
        <v>25</v>
      </c>
      <c r="D1704" s="6" t="s">
        <v>478</v>
      </c>
      <c r="E1704" s="7">
        <v>306</v>
      </c>
      <c r="F1704" s="27">
        <v>44</v>
      </c>
      <c r="G1704" s="31">
        <f t="shared" si="52"/>
        <v>0.1437908496732026</v>
      </c>
      <c r="H1704" s="27">
        <v>5900214</v>
      </c>
      <c r="I1704" s="30">
        <f t="shared" si="53"/>
        <v>134095.77272727274</v>
      </c>
    </row>
    <row r="1705" spans="2:9" ht="13.5">
      <c r="B1705" s="5" t="s">
        <v>453</v>
      </c>
      <c r="C1705" s="6">
        <v>26</v>
      </c>
      <c r="D1705" s="6" t="s">
        <v>479</v>
      </c>
      <c r="E1705" s="7">
        <v>120</v>
      </c>
      <c r="F1705" s="27">
        <v>5</v>
      </c>
      <c r="G1705" s="31">
        <f t="shared" si="52"/>
        <v>0.041666666666666664</v>
      </c>
      <c r="H1705" s="27">
        <v>152663</v>
      </c>
      <c r="I1705" s="30">
        <f t="shared" si="53"/>
        <v>30532.6</v>
      </c>
    </row>
    <row r="1706" spans="2:9" ht="13.5">
      <c r="B1706" s="5" t="s">
        <v>453</v>
      </c>
      <c r="C1706" s="6">
        <v>27</v>
      </c>
      <c r="D1706" s="6" t="s">
        <v>480</v>
      </c>
      <c r="E1706" s="7">
        <v>162</v>
      </c>
      <c r="F1706" s="27">
        <v>10</v>
      </c>
      <c r="G1706" s="31">
        <f t="shared" si="52"/>
        <v>0.06172839506172839</v>
      </c>
      <c r="H1706" s="27">
        <v>2875867</v>
      </c>
      <c r="I1706" s="30">
        <f t="shared" si="53"/>
        <v>287586.7</v>
      </c>
    </row>
    <row r="1707" spans="2:9" ht="13.5">
      <c r="B1707" s="5" t="s">
        <v>453</v>
      </c>
      <c r="C1707" s="6">
        <v>28</v>
      </c>
      <c r="D1707" s="6" t="s">
        <v>481</v>
      </c>
      <c r="E1707" s="7">
        <v>349</v>
      </c>
      <c r="F1707" s="27">
        <v>17</v>
      </c>
      <c r="G1707" s="31">
        <f t="shared" si="52"/>
        <v>0.04871060171919771</v>
      </c>
      <c r="H1707" s="27">
        <v>252065</v>
      </c>
      <c r="I1707" s="30">
        <f t="shared" si="53"/>
        <v>14827.35294117647</v>
      </c>
    </row>
    <row r="1708" spans="2:9" ht="13.5">
      <c r="B1708" s="5" t="s">
        <v>453</v>
      </c>
      <c r="C1708" s="6">
        <v>29</v>
      </c>
      <c r="D1708" s="6" t="s">
        <v>482</v>
      </c>
      <c r="E1708" s="7">
        <v>319</v>
      </c>
      <c r="F1708" s="27">
        <v>169</v>
      </c>
      <c r="G1708" s="31">
        <f t="shared" si="52"/>
        <v>0.5297805642633229</v>
      </c>
      <c r="H1708" s="27">
        <v>203142420</v>
      </c>
      <c r="I1708" s="30">
        <f t="shared" si="53"/>
        <v>1202026.1538461538</v>
      </c>
    </row>
    <row r="1709" spans="2:9" ht="13.5">
      <c r="B1709" s="5" t="s">
        <v>453</v>
      </c>
      <c r="C1709" s="6">
        <v>30</v>
      </c>
      <c r="D1709" s="6" t="s">
        <v>483</v>
      </c>
      <c r="E1709" s="7">
        <v>407</v>
      </c>
      <c r="F1709" s="27">
        <v>91</v>
      </c>
      <c r="G1709" s="31">
        <f t="shared" si="52"/>
        <v>0.22358722358722358</v>
      </c>
      <c r="H1709" s="27">
        <v>1999000</v>
      </c>
      <c r="I1709" s="30">
        <f t="shared" si="53"/>
        <v>21967.032967032967</v>
      </c>
    </row>
    <row r="1710" spans="2:9" ht="13.5">
      <c r="B1710" s="5" t="s">
        <v>453</v>
      </c>
      <c r="C1710" s="6">
        <v>31</v>
      </c>
      <c r="D1710" s="6" t="s">
        <v>484</v>
      </c>
      <c r="E1710" s="7">
        <v>40</v>
      </c>
      <c r="F1710" s="27">
        <v>1</v>
      </c>
      <c r="G1710" s="31">
        <f t="shared" si="52"/>
        <v>0.025</v>
      </c>
      <c r="H1710" s="27">
        <v>134000</v>
      </c>
      <c r="I1710" s="30">
        <f t="shared" si="53"/>
        <v>134000</v>
      </c>
    </row>
    <row r="1711" spans="2:9" ht="13.5">
      <c r="B1711" s="5" t="s">
        <v>453</v>
      </c>
      <c r="C1711" s="6">
        <v>32</v>
      </c>
      <c r="D1711" s="6" t="s">
        <v>485</v>
      </c>
      <c r="E1711" s="7">
        <v>55</v>
      </c>
      <c r="F1711" s="27">
        <v>1</v>
      </c>
      <c r="G1711" s="31">
        <f t="shared" si="52"/>
        <v>0.01818181818181818</v>
      </c>
      <c r="H1711" s="27">
        <v>123300</v>
      </c>
      <c r="I1711" s="30">
        <f t="shared" si="53"/>
        <v>123300</v>
      </c>
    </row>
    <row r="1712" spans="2:9" ht="13.5">
      <c r="B1712" s="5" t="s">
        <v>453</v>
      </c>
      <c r="C1712" s="6">
        <v>33</v>
      </c>
      <c r="D1712" s="6" t="s">
        <v>486</v>
      </c>
      <c r="E1712" s="7">
        <v>346</v>
      </c>
      <c r="F1712" s="27">
        <v>0</v>
      </c>
      <c r="G1712" s="31">
        <f t="shared" si="52"/>
        <v>0</v>
      </c>
      <c r="H1712" s="27">
        <v>0</v>
      </c>
      <c r="I1712" s="30" t="e">
        <f t="shared" si="53"/>
        <v>#DIV/0!</v>
      </c>
    </row>
    <row r="1713" spans="2:9" ht="13.5">
      <c r="B1713" s="5" t="s">
        <v>453</v>
      </c>
      <c r="C1713" s="6">
        <v>34</v>
      </c>
      <c r="D1713" s="6" t="s">
        <v>487</v>
      </c>
      <c r="E1713" s="7">
        <v>87</v>
      </c>
      <c r="F1713" s="27">
        <v>4</v>
      </c>
      <c r="G1713" s="31">
        <f t="shared" si="52"/>
        <v>0.04597701149425287</v>
      </c>
      <c r="H1713" s="27">
        <v>204300</v>
      </c>
      <c r="I1713" s="30">
        <f t="shared" si="53"/>
        <v>51075</v>
      </c>
    </row>
    <row r="1714" spans="2:9" ht="13.5">
      <c r="B1714" s="5" t="s">
        <v>453</v>
      </c>
      <c r="C1714" s="6">
        <v>35</v>
      </c>
      <c r="D1714" s="6" t="s">
        <v>488</v>
      </c>
      <c r="E1714" s="7">
        <v>213</v>
      </c>
      <c r="F1714" s="27">
        <v>14</v>
      </c>
      <c r="G1714" s="31">
        <f t="shared" si="52"/>
        <v>0.06572769953051644</v>
      </c>
      <c r="H1714" s="27">
        <v>460472</v>
      </c>
      <c r="I1714" s="30">
        <f t="shared" si="53"/>
        <v>32890.857142857145</v>
      </c>
    </row>
    <row r="1715" spans="2:9" ht="13.5">
      <c r="B1715" s="5" t="s">
        <v>453</v>
      </c>
      <c r="C1715" s="6">
        <v>36</v>
      </c>
      <c r="D1715" s="6" t="s">
        <v>489</v>
      </c>
      <c r="E1715" s="7">
        <v>380</v>
      </c>
      <c r="F1715" s="27">
        <v>72</v>
      </c>
      <c r="G1715" s="31">
        <f t="shared" si="52"/>
        <v>0.18947368421052632</v>
      </c>
      <c r="H1715" s="27">
        <v>16028805</v>
      </c>
      <c r="I1715" s="30">
        <f t="shared" si="53"/>
        <v>222622.29166666666</v>
      </c>
    </row>
    <row r="1716" spans="2:9" ht="13.5">
      <c r="B1716" s="5" t="s">
        <v>453</v>
      </c>
      <c r="C1716" s="6">
        <v>37</v>
      </c>
      <c r="D1716" s="6" t="s">
        <v>490</v>
      </c>
      <c r="E1716" s="7">
        <v>299</v>
      </c>
      <c r="F1716" s="27">
        <v>23</v>
      </c>
      <c r="G1716" s="31">
        <f t="shared" si="52"/>
        <v>0.07692307692307693</v>
      </c>
      <c r="H1716" s="27">
        <v>1312212</v>
      </c>
      <c r="I1716" s="30">
        <f t="shared" si="53"/>
        <v>57052.69565217391</v>
      </c>
    </row>
    <row r="1717" spans="2:9" ht="13.5">
      <c r="B1717" s="5" t="s">
        <v>453</v>
      </c>
      <c r="C1717" s="6">
        <v>38</v>
      </c>
      <c r="D1717" s="6" t="s">
        <v>491</v>
      </c>
      <c r="E1717" s="7">
        <v>259</v>
      </c>
      <c r="F1717" s="27">
        <v>0</v>
      </c>
      <c r="G1717" s="31">
        <f t="shared" si="52"/>
        <v>0</v>
      </c>
      <c r="H1717" s="27">
        <v>0</v>
      </c>
      <c r="I1717" s="30" t="e">
        <f t="shared" si="53"/>
        <v>#DIV/0!</v>
      </c>
    </row>
    <row r="1718" spans="2:9" ht="13.5">
      <c r="B1718" s="5" t="s">
        <v>453</v>
      </c>
      <c r="C1718" s="6">
        <v>39</v>
      </c>
      <c r="D1718" s="6" t="s">
        <v>492</v>
      </c>
      <c r="E1718" s="7">
        <v>317</v>
      </c>
      <c r="F1718" s="27">
        <v>12</v>
      </c>
      <c r="G1718" s="31">
        <f t="shared" si="52"/>
        <v>0.03785488958990536</v>
      </c>
      <c r="H1718" s="27">
        <v>2872220</v>
      </c>
      <c r="I1718" s="30">
        <f t="shared" si="53"/>
        <v>239351.66666666666</v>
      </c>
    </row>
    <row r="1719" spans="2:9" ht="13.5">
      <c r="B1719" s="5" t="s">
        <v>453</v>
      </c>
      <c r="C1719" s="6">
        <v>40</v>
      </c>
      <c r="D1719" s="6" t="s">
        <v>1715</v>
      </c>
      <c r="E1719" s="7">
        <v>284</v>
      </c>
      <c r="F1719" s="27">
        <v>21</v>
      </c>
      <c r="G1719" s="31">
        <f t="shared" si="52"/>
        <v>0.07394366197183098</v>
      </c>
      <c r="H1719" s="27">
        <v>9288270</v>
      </c>
      <c r="I1719" s="30">
        <f t="shared" si="53"/>
        <v>442298.5714285714</v>
      </c>
    </row>
    <row r="1720" spans="2:9" ht="13.5">
      <c r="B1720" s="5" t="s">
        <v>453</v>
      </c>
      <c r="C1720" s="6">
        <v>41</v>
      </c>
      <c r="D1720" s="6" t="s">
        <v>493</v>
      </c>
      <c r="E1720" s="7">
        <v>180</v>
      </c>
      <c r="F1720" s="27">
        <v>0</v>
      </c>
      <c r="G1720" s="31">
        <f t="shared" si="52"/>
        <v>0</v>
      </c>
      <c r="H1720" s="27">
        <v>0</v>
      </c>
      <c r="I1720" s="30" t="e">
        <f t="shared" si="53"/>
        <v>#DIV/0!</v>
      </c>
    </row>
    <row r="1721" spans="2:9" ht="13.5">
      <c r="B1721" s="5" t="s">
        <v>453</v>
      </c>
      <c r="C1721" s="6">
        <v>42</v>
      </c>
      <c r="D1721" s="6" t="s">
        <v>494</v>
      </c>
      <c r="E1721" s="7">
        <v>22</v>
      </c>
      <c r="F1721" s="27">
        <v>0</v>
      </c>
      <c r="G1721" s="31">
        <f t="shared" si="52"/>
        <v>0</v>
      </c>
      <c r="H1721" s="27">
        <v>0</v>
      </c>
      <c r="I1721" s="30" t="e">
        <f t="shared" si="53"/>
        <v>#DIV/0!</v>
      </c>
    </row>
    <row r="1722" spans="2:9" ht="13.5">
      <c r="B1722" s="5" t="s">
        <v>453</v>
      </c>
      <c r="C1722" s="6">
        <v>43</v>
      </c>
      <c r="D1722" s="6" t="s">
        <v>495</v>
      </c>
      <c r="E1722" s="7">
        <v>2</v>
      </c>
      <c r="F1722" s="27">
        <v>0</v>
      </c>
      <c r="G1722" s="31">
        <f t="shared" si="52"/>
        <v>0</v>
      </c>
      <c r="H1722" s="27">
        <v>0</v>
      </c>
      <c r="I1722" s="30" t="e">
        <f t="shared" si="53"/>
        <v>#DIV/0!</v>
      </c>
    </row>
    <row r="1723" spans="2:9" ht="14.25">
      <c r="B1723" s="55" t="s">
        <v>1806</v>
      </c>
      <c r="C1723" s="56"/>
      <c r="D1723" s="57"/>
      <c r="E1723" s="32">
        <f>SUM(E1680:E1722)</f>
        <v>34279</v>
      </c>
      <c r="F1723" s="32">
        <f>SUM(F1680:F1722)</f>
        <v>4176</v>
      </c>
      <c r="G1723" s="33">
        <f t="shared" si="52"/>
        <v>0.12182385717202952</v>
      </c>
      <c r="H1723" s="32">
        <f>SUM(H1680:H1722)</f>
        <v>1333240867</v>
      </c>
      <c r="I1723" s="34">
        <f t="shared" si="53"/>
        <v>319262.65972222225</v>
      </c>
    </row>
    <row r="1724" spans="2:9" ht="13.5">
      <c r="B1724" s="5" t="s">
        <v>496</v>
      </c>
      <c r="C1724" s="6">
        <v>1</v>
      </c>
      <c r="D1724" s="6" t="s">
        <v>1716</v>
      </c>
      <c r="E1724" s="7">
        <v>8285</v>
      </c>
      <c r="F1724" s="27">
        <v>762</v>
      </c>
      <c r="G1724" s="31">
        <f t="shared" si="52"/>
        <v>0.091973445986723</v>
      </c>
      <c r="H1724" s="27">
        <v>170942240</v>
      </c>
      <c r="I1724" s="30">
        <f t="shared" si="53"/>
        <v>224333.64829396326</v>
      </c>
    </row>
    <row r="1725" spans="2:9" ht="13.5">
      <c r="B1725" s="5" t="s">
        <v>496</v>
      </c>
      <c r="C1725" s="6">
        <v>2</v>
      </c>
      <c r="D1725" s="6" t="s">
        <v>1717</v>
      </c>
      <c r="E1725" s="7">
        <v>6588</v>
      </c>
      <c r="F1725" s="27">
        <v>423</v>
      </c>
      <c r="G1725" s="31">
        <f t="shared" si="52"/>
        <v>0.06420765027322405</v>
      </c>
      <c r="H1725" s="27">
        <v>201953449</v>
      </c>
      <c r="I1725" s="30">
        <f t="shared" si="53"/>
        <v>477431.3215130024</v>
      </c>
    </row>
    <row r="1726" spans="2:9" ht="13.5">
      <c r="B1726" s="5" t="s">
        <v>496</v>
      </c>
      <c r="C1726" s="6">
        <v>3</v>
      </c>
      <c r="D1726" s="6" t="s">
        <v>1718</v>
      </c>
      <c r="E1726" s="7">
        <v>4224</v>
      </c>
      <c r="F1726" s="27">
        <v>494</v>
      </c>
      <c r="G1726" s="31">
        <f t="shared" si="52"/>
        <v>0.11695075757575757</v>
      </c>
      <c r="H1726" s="27">
        <v>53995526</v>
      </c>
      <c r="I1726" s="30">
        <f t="shared" si="53"/>
        <v>109302.68421052632</v>
      </c>
    </row>
    <row r="1727" spans="2:9" ht="13.5">
      <c r="B1727" s="5" t="s">
        <v>496</v>
      </c>
      <c r="C1727" s="6">
        <v>4</v>
      </c>
      <c r="D1727" s="6" t="s">
        <v>1719</v>
      </c>
      <c r="E1727" s="7">
        <v>2339</v>
      </c>
      <c r="F1727" s="27">
        <v>91</v>
      </c>
      <c r="G1727" s="31">
        <f t="shared" si="52"/>
        <v>0.03890551517742625</v>
      </c>
      <c r="H1727" s="27">
        <v>22331721</v>
      </c>
      <c r="I1727" s="30">
        <f t="shared" si="53"/>
        <v>245403.52747252746</v>
      </c>
    </row>
    <row r="1728" spans="2:9" ht="13.5">
      <c r="B1728" s="5" t="s">
        <v>496</v>
      </c>
      <c r="C1728" s="6">
        <v>5</v>
      </c>
      <c r="D1728" s="6" t="s">
        <v>1720</v>
      </c>
      <c r="E1728" s="7">
        <v>2285</v>
      </c>
      <c r="F1728" s="27">
        <v>117</v>
      </c>
      <c r="G1728" s="31">
        <f t="shared" si="52"/>
        <v>0.051203501094091906</v>
      </c>
      <c r="H1728" s="27">
        <v>10503202</v>
      </c>
      <c r="I1728" s="30">
        <f t="shared" si="53"/>
        <v>89770.95726495727</v>
      </c>
    </row>
    <row r="1729" spans="2:9" ht="13.5">
      <c r="B1729" s="5" t="s">
        <v>496</v>
      </c>
      <c r="C1729" s="6">
        <v>6</v>
      </c>
      <c r="D1729" s="6" t="s">
        <v>1721</v>
      </c>
      <c r="E1729" s="7">
        <v>1383</v>
      </c>
      <c r="F1729" s="27">
        <v>366</v>
      </c>
      <c r="G1729" s="31">
        <f t="shared" si="52"/>
        <v>0.2646420824295011</v>
      </c>
      <c r="H1729" s="27">
        <v>26188793</v>
      </c>
      <c r="I1729" s="30">
        <f t="shared" si="53"/>
        <v>71554.07923497268</v>
      </c>
    </row>
    <row r="1730" spans="2:9" ht="13.5">
      <c r="B1730" s="5" t="s">
        <v>496</v>
      </c>
      <c r="C1730" s="6">
        <v>7</v>
      </c>
      <c r="D1730" s="6" t="s">
        <v>1722</v>
      </c>
      <c r="E1730" s="7">
        <v>1892</v>
      </c>
      <c r="F1730" s="27">
        <v>234</v>
      </c>
      <c r="G1730" s="31">
        <f t="shared" si="52"/>
        <v>0.12367864693446089</v>
      </c>
      <c r="H1730" s="27">
        <v>32911925</v>
      </c>
      <c r="I1730" s="30">
        <f t="shared" si="53"/>
        <v>140649.25213675213</v>
      </c>
    </row>
    <row r="1731" spans="2:9" ht="13.5">
      <c r="B1731" s="5" t="s">
        <v>496</v>
      </c>
      <c r="C1731" s="6">
        <v>8</v>
      </c>
      <c r="D1731" s="6" t="s">
        <v>1723</v>
      </c>
      <c r="E1731" s="7">
        <v>1169</v>
      </c>
      <c r="F1731" s="27">
        <v>340</v>
      </c>
      <c r="G1731" s="31">
        <f t="shared" si="52"/>
        <v>0.290846877673225</v>
      </c>
      <c r="H1731" s="27">
        <v>25798882</v>
      </c>
      <c r="I1731" s="30">
        <f t="shared" si="53"/>
        <v>75879.06470588235</v>
      </c>
    </row>
    <row r="1732" spans="2:9" ht="13.5">
      <c r="B1732" s="5" t="s">
        <v>496</v>
      </c>
      <c r="C1732" s="6">
        <v>9</v>
      </c>
      <c r="D1732" s="6" t="s">
        <v>1724</v>
      </c>
      <c r="E1732" s="7">
        <v>1181</v>
      </c>
      <c r="F1732" s="27">
        <v>316</v>
      </c>
      <c r="G1732" s="31">
        <f t="shared" si="52"/>
        <v>0.26756985605419137</v>
      </c>
      <c r="H1732" s="27">
        <v>16686386</v>
      </c>
      <c r="I1732" s="30">
        <f t="shared" si="53"/>
        <v>52805.01898734177</v>
      </c>
    </row>
    <row r="1733" spans="2:9" ht="13.5">
      <c r="B1733" s="5" t="s">
        <v>496</v>
      </c>
      <c r="C1733" s="6">
        <v>10</v>
      </c>
      <c r="D1733" s="6" t="s">
        <v>1725</v>
      </c>
      <c r="E1733" s="7">
        <v>182</v>
      </c>
      <c r="F1733" s="27">
        <v>12</v>
      </c>
      <c r="G1733" s="31">
        <f aca="true" t="shared" si="54" ref="G1733:G1765">F1733/E1733</f>
        <v>0.06593406593406594</v>
      </c>
      <c r="H1733" s="27">
        <v>570600</v>
      </c>
      <c r="I1733" s="30">
        <f aca="true" t="shared" si="55" ref="I1733:I1765">H1733/F1733</f>
        <v>47550</v>
      </c>
    </row>
    <row r="1734" spans="2:9" ht="13.5">
      <c r="B1734" s="5" t="s">
        <v>496</v>
      </c>
      <c r="C1734" s="6">
        <v>11</v>
      </c>
      <c r="D1734" s="6" t="s">
        <v>1726</v>
      </c>
      <c r="E1734" s="7">
        <v>164</v>
      </c>
      <c r="F1734" s="27">
        <v>0</v>
      </c>
      <c r="G1734" s="31">
        <f t="shared" si="54"/>
        <v>0</v>
      </c>
      <c r="H1734" s="27">
        <v>0</v>
      </c>
      <c r="I1734" s="30" t="e">
        <f t="shared" si="55"/>
        <v>#DIV/0!</v>
      </c>
    </row>
    <row r="1735" spans="2:9" ht="13.5">
      <c r="B1735" s="5" t="s">
        <v>496</v>
      </c>
      <c r="C1735" s="6">
        <v>12</v>
      </c>
      <c r="D1735" s="6" t="s">
        <v>1727</v>
      </c>
      <c r="E1735" s="7">
        <v>139</v>
      </c>
      <c r="F1735" s="27">
        <v>0</v>
      </c>
      <c r="G1735" s="31">
        <f t="shared" si="54"/>
        <v>0</v>
      </c>
      <c r="H1735" s="27">
        <v>0</v>
      </c>
      <c r="I1735" s="30" t="e">
        <f t="shared" si="55"/>
        <v>#DIV/0!</v>
      </c>
    </row>
    <row r="1736" spans="2:9" ht="13.5">
      <c r="B1736" s="5" t="s">
        <v>496</v>
      </c>
      <c r="C1736" s="6">
        <v>13</v>
      </c>
      <c r="D1736" s="6" t="s">
        <v>1728</v>
      </c>
      <c r="E1736" s="7">
        <v>248</v>
      </c>
      <c r="F1736" s="27">
        <v>2</v>
      </c>
      <c r="G1736" s="31">
        <f t="shared" si="54"/>
        <v>0.008064516129032258</v>
      </c>
      <c r="H1736" s="27">
        <v>239900</v>
      </c>
      <c r="I1736" s="30">
        <f t="shared" si="55"/>
        <v>119950</v>
      </c>
    </row>
    <row r="1737" spans="2:9" ht="13.5">
      <c r="B1737" s="5" t="s">
        <v>496</v>
      </c>
      <c r="C1737" s="6">
        <v>14</v>
      </c>
      <c r="D1737" s="6" t="s">
        <v>1729</v>
      </c>
      <c r="E1737" s="7">
        <v>307</v>
      </c>
      <c r="F1737" s="27">
        <v>78</v>
      </c>
      <c r="G1737" s="31">
        <f t="shared" si="54"/>
        <v>0.254071661237785</v>
      </c>
      <c r="H1737" s="27">
        <v>1804036</v>
      </c>
      <c r="I1737" s="30">
        <f t="shared" si="55"/>
        <v>23128.666666666668</v>
      </c>
    </row>
    <row r="1738" spans="2:9" ht="13.5">
      <c r="B1738" s="5" t="s">
        <v>496</v>
      </c>
      <c r="C1738" s="6">
        <v>15</v>
      </c>
      <c r="D1738" s="6" t="s">
        <v>1730</v>
      </c>
      <c r="E1738" s="7">
        <v>196</v>
      </c>
      <c r="F1738" s="27">
        <v>0</v>
      </c>
      <c r="G1738" s="31">
        <f t="shared" si="54"/>
        <v>0</v>
      </c>
      <c r="H1738" s="27">
        <v>0</v>
      </c>
      <c r="I1738" s="30" t="e">
        <f t="shared" si="55"/>
        <v>#DIV/0!</v>
      </c>
    </row>
    <row r="1739" spans="2:9" ht="13.5">
      <c r="B1739" s="5" t="s">
        <v>496</v>
      </c>
      <c r="C1739" s="6">
        <v>16</v>
      </c>
      <c r="D1739" s="6" t="s">
        <v>1731</v>
      </c>
      <c r="E1739" s="7">
        <v>196</v>
      </c>
      <c r="F1739" s="27">
        <v>0</v>
      </c>
      <c r="G1739" s="31">
        <f t="shared" si="54"/>
        <v>0</v>
      </c>
      <c r="H1739" s="27">
        <v>0</v>
      </c>
      <c r="I1739" s="30" t="e">
        <f t="shared" si="55"/>
        <v>#DIV/0!</v>
      </c>
    </row>
    <row r="1740" spans="2:9" ht="13.5">
      <c r="B1740" s="5" t="s">
        <v>496</v>
      </c>
      <c r="C1740" s="6">
        <v>17</v>
      </c>
      <c r="D1740" s="6" t="s">
        <v>1732</v>
      </c>
      <c r="E1740" s="7">
        <v>663</v>
      </c>
      <c r="F1740" s="27">
        <v>74</v>
      </c>
      <c r="G1740" s="31">
        <f t="shared" si="54"/>
        <v>0.11161387631975868</v>
      </c>
      <c r="H1740" s="27">
        <v>4909650</v>
      </c>
      <c r="I1740" s="30">
        <f t="shared" si="55"/>
        <v>66346.62162162163</v>
      </c>
    </row>
    <row r="1741" spans="2:9" ht="13.5">
      <c r="B1741" s="5" t="s">
        <v>496</v>
      </c>
      <c r="C1741" s="6">
        <v>18</v>
      </c>
      <c r="D1741" s="6" t="s">
        <v>1733</v>
      </c>
      <c r="E1741" s="7">
        <v>155</v>
      </c>
      <c r="F1741" s="27">
        <v>1</v>
      </c>
      <c r="G1741" s="31">
        <f t="shared" si="54"/>
        <v>0.0064516129032258064</v>
      </c>
      <c r="H1741" s="27">
        <v>295400</v>
      </c>
      <c r="I1741" s="30">
        <f t="shared" si="55"/>
        <v>295400</v>
      </c>
    </row>
    <row r="1742" spans="2:9" ht="13.5">
      <c r="B1742" s="5" t="s">
        <v>496</v>
      </c>
      <c r="C1742" s="6">
        <v>19</v>
      </c>
      <c r="D1742" s="6" t="s">
        <v>1734</v>
      </c>
      <c r="E1742" s="7">
        <v>713</v>
      </c>
      <c r="F1742" s="27">
        <v>44</v>
      </c>
      <c r="G1742" s="31">
        <f t="shared" si="54"/>
        <v>0.061711079943899017</v>
      </c>
      <c r="H1742" s="27">
        <v>11717048</v>
      </c>
      <c r="I1742" s="30">
        <f t="shared" si="55"/>
        <v>266296.54545454547</v>
      </c>
    </row>
    <row r="1743" spans="2:9" ht="13.5">
      <c r="B1743" s="5" t="s">
        <v>496</v>
      </c>
      <c r="C1743" s="6">
        <v>20</v>
      </c>
      <c r="D1743" s="6" t="s">
        <v>1735</v>
      </c>
      <c r="E1743" s="7">
        <v>329</v>
      </c>
      <c r="F1743" s="27">
        <v>44</v>
      </c>
      <c r="G1743" s="31">
        <f t="shared" si="54"/>
        <v>0.1337386018237082</v>
      </c>
      <c r="H1743" s="27">
        <v>978162</v>
      </c>
      <c r="I1743" s="30">
        <f t="shared" si="55"/>
        <v>22230.954545454544</v>
      </c>
    </row>
    <row r="1744" spans="2:9" ht="13.5">
      <c r="B1744" s="5" t="s">
        <v>496</v>
      </c>
      <c r="C1744" s="6">
        <v>21</v>
      </c>
      <c r="D1744" s="6" t="s">
        <v>1736</v>
      </c>
      <c r="E1744" s="7">
        <v>960</v>
      </c>
      <c r="F1744" s="27">
        <v>13</v>
      </c>
      <c r="G1744" s="31">
        <f t="shared" si="54"/>
        <v>0.013541666666666667</v>
      </c>
      <c r="H1744" s="27">
        <v>4860376</v>
      </c>
      <c r="I1744" s="30">
        <f t="shared" si="55"/>
        <v>373875.07692307694</v>
      </c>
    </row>
    <row r="1745" spans="2:9" ht="13.5">
      <c r="B1745" s="5" t="s">
        <v>496</v>
      </c>
      <c r="C1745" s="6">
        <v>22</v>
      </c>
      <c r="D1745" s="6" t="s">
        <v>1737</v>
      </c>
      <c r="E1745" s="7">
        <v>332</v>
      </c>
      <c r="F1745" s="27">
        <v>9</v>
      </c>
      <c r="G1745" s="31">
        <f t="shared" si="54"/>
        <v>0.02710843373493976</v>
      </c>
      <c r="H1745" s="27">
        <v>495010</v>
      </c>
      <c r="I1745" s="30">
        <f t="shared" si="55"/>
        <v>55001.11111111111</v>
      </c>
    </row>
    <row r="1746" spans="2:9" ht="13.5">
      <c r="B1746" s="5" t="s">
        <v>496</v>
      </c>
      <c r="C1746" s="6">
        <v>23</v>
      </c>
      <c r="D1746" s="6" t="s">
        <v>1738</v>
      </c>
      <c r="E1746" s="7">
        <v>481</v>
      </c>
      <c r="F1746" s="27">
        <v>1</v>
      </c>
      <c r="G1746" s="31">
        <f t="shared" si="54"/>
        <v>0.002079002079002079</v>
      </c>
      <c r="H1746" s="27">
        <v>3500</v>
      </c>
      <c r="I1746" s="30">
        <f t="shared" si="55"/>
        <v>3500</v>
      </c>
    </row>
    <row r="1747" spans="2:9" ht="13.5">
      <c r="B1747" s="5" t="s">
        <v>496</v>
      </c>
      <c r="C1747" s="6">
        <v>24</v>
      </c>
      <c r="D1747" s="6" t="s">
        <v>1739</v>
      </c>
      <c r="E1747" s="7">
        <v>940</v>
      </c>
      <c r="F1747" s="27">
        <v>44</v>
      </c>
      <c r="G1747" s="31">
        <f t="shared" si="54"/>
        <v>0.04680851063829787</v>
      </c>
      <c r="H1747" s="27">
        <v>9257900</v>
      </c>
      <c r="I1747" s="30">
        <f t="shared" si="55"/>
        <v>210406.81818181818</v>
      </c>
    </row>
    <row r="1748" spans="2:9" ht="13.5">
      <c r="B1748" s="5" t="s">
        <v>496</v>
      </c>
      <c r="C1748" s="6">
        <v>25</v>
      </c>
      <c r="D1748" s="6" t="s">
        <v>1740</v>
      </c>
      <c r="E1748" s="7">
        <v>1028</v>
      </c>
      <c r="F1748" s="27">
        <v>73</v>
      </c>
      <c r="G1748" s="31">
        <f t="shared" si="54"/>
        <v>0.07101167315175097</v>
      </c>
      <c r="H1748" s="27">
        <v>8921039</v>
      </c>
      <c r="I1748" s="30">
        <f t="shared" si="55"/>
        <v>122206.01369863014</v>
      </c>
    </row>
    <row r="1749" spans="2:9" ht="13.5">
      <c r="B1749" s="5" t="s">
        <v>496</v>
      </c>
      <c r="C1749" s="6">
        <v>26</v>
      </c>
      <c r="D1749" s="6" t="s">
        <v>1741</v>
      </c>
      <c r="E1749" s="7">
        <v>641</v>
      </c>
      <c r="F1749" s="27">
        <v>15</v>
      </c>
      <c r="G1749" s="31">
        <f t="shared" si="54"/>
        <v>0.0234009360374415</v>
      </c>
      <c r="H1749" s="27">
        <v>2067372</v>
      </c>
      <c r="I1749" s="30">
        <f t="shared" si="55"/>
        <v>137824.8</v>
      </c>
    </row>
    <row r="1750" spans="2:9" ht="13.5">
      <c r="B1750" s="5" t="s">
        <v>496</v>
      </c>
      <c r="C1750" s="6">
        <v>27</v>
      </c>
      <c r="D1750" s="6" t="s">
        <v>1742</v>
      </c>
      <c r="E1750" s="7">
        <v>284</v>
      </c>
      <c r="F1750" s="27">
        <v>0</v>
      </c>
      <c r="G1750" s="31">
        <f t="shared" si="54"/>
        <v>0</v>
      </c>
      <c r="H1750" s="27">
        <v>0</v>
      </c>
      <c r="I1750" s="30" t="e">
        <f t="shared" si="55"/>
        <v>#DIV/0!</v>
      </c>
    </row>
    <row r="1751" spans="2:9" ht="13.5">
      <c r="B1751" s="5" t="s">
        <v>496</v>
      </c>
      <c r="C1751" s="6">
        <v>28</v>
      </c>
      <c r="D1751" s="6" t="s">
        <v>1743</v>
      </c>
      <c r="E1751" s="7">
        <v>392</v>
      </c>
      <c r="F1751" s="27">
        <v>44</v>
      </c>
      <c r="G1751" s="31">
        <f t="shared" si="54"/>
        <v>0.11224489795918367</v>
      </c>
      <c r="H1751" s="27">
        <v>4240008</v>
      </c>
      <c r="I1751" s="30">
        <f t="shared" si="55"/>
        <v>96363.81818181818</v>
      </c>
    </row>
    <row r="1752" spans="2:9" ht="13.5">
      <c r="B1752" s="5" t="s">
        <v>496</v>
      </c>
      <c r="C1752" s="6">
        <v>29</v>
      </c>
      <c r="D1752" s="6" t="s">
        <v>1744</v>
      </c>
      <c r="E1752" s="7">
        <v>326</v>
      </c>
      <c r="F1752" s="27">
        <v>66</v>
      </c>
      <c r="G1752" s="31">
        <f t="shared" si="54"/>
        <v>0.20245398773006135</v>
      </c>
      <c r="H1752" s="27">
        <v>4141659</v>
      </c>
      <c r="I1752" s="30">
        <f t="shared" si="55"/>
        <v>62752.40909090909</v>
      </c>
    </row>
    <row r="1753" spans="2:9" ht="13.5">
      <c r="B1753" s="5" t="s">
        <v>496</v>
      </c>
      <c r="C1753" s="6">
        <v>30</v>
      </c>
      <c r="D1753" s="6" t="s">
        <v>1745</v>
      </c>
      <c r="E1753" s="7">
        <v>38</v>
      </c>
      <c r="F1753" s="27">
        <v>0</v>
      </c>
      <c r="G1753" s="31">
        <f t="shared" si="54"/>
        <v>0</v>
      </c>
      <c r="H1753" s="27">
        <v>0</v>
      </c>
      <c r="I1753" s="30" t="e">
        <f t="shared" si="55"/>
        <v>#DIV/0!</v>
      </c>
    </row>
    <row r="1754" spans="2:9" ht="13.5">
      <c r="B1754" s="5" t="s">
        <v>496</v>
      </c>
      <c r="C1754" s="6">
        <v>31</v>
      </c>
      <c r="D1754" s="6" t="s">
        <v>1746</v>
      </c>
      <c r="E1754" s="7">
        <v>27</v>
      </c>
      <c r="F1754" s="27">
        <v>0</v>
      </c>
      <c r="G1754" s="31">
        <f t="shared" si="54"/>
        <v>0</v>
      </c>
      <c r="H1754" s="27">
        <v>0</v>
      </c>
      <c r="I1754" s="30" t="e">
        <f t="shared" si="55"/>
        <v>#DIV/0!</v>
      </c>
    </row>
    <row r="1755" spans="2:9" ht="13.5">
      <c r="B1755" s="5" t="s">
        <v>496</v>
      </c>
      <c r="C1755" s="6">
        <v>32</v>
      </c>
      <c r="D1755" s="6" t="s">
        <v>1747</v>
      </c>
      <c r="E1755" s="7">
        <v>20</v>
      </c>
      <c r="F1755" s="27">
        <v>0</v>
      </c>
      <c r="G1755" s="31">
        <f t="shared" si="54"/>
        <v>0</v>
      </c>
      <c r="H1755" s="27">
        <v>0</v>
      </c>
      <c r="I1755" s="30" t="e">
        <f t="shared" si="55"/>
        <v>#DIV/0!</v>
      </c>
    </row>
    <row r="1756" spans="2:9" ht="13.5">
      <c r="B1756" s="5" t="s">
        <v>496</v>
      </c>
      <c r="C1756" s="6">
        <v>33</v>
      </c>
      <c r="D1756" s="6" t="s">
        <v>1748</v>
      </c>
      <c r="E1756" s="7">
        <v>28</v>
      </c>
      <c r="F1756" s="27">
        <v>0</v>
      </c>
      <c r="G1756" s="31">
        <f t="shared" si="54"/>
        <v>0</v>
      </c>
      <c r="H1756" s="27">
        <v>0</v>
      </c>
      <c r="I1756" s="30" t="e">
        <f t="shared" si="55"/>
        <v>#DIV/0!</v>
      </c>
    </row>
    <row r="1757" spans="2:9" ht="13.5">
      <c r="B1757" s="5" t="s">
        <v>496</v>
      </c>
      <c r="C1757" s="6">
        <v>34</v>
      </c>
      <c r="D1757" s="6" t="s">
        <v>1749</v>
      </c>
      <c r="E1757" s="7">
        <v>8</v>
      </c>
      <c r="F1757" s="27">
        <v>0</v>
      </c>
      <c r="G1757" s="31">
        <f t="shared" si="54"/>
        <v>0</v>
      </c>
      <c r="H1757" s="27">
        <v>0</v>
      </c>
      <c r="I1757" s="30" t="e">
        <f t="shared" si="55"/>
        <v>#DIV/0!</v>
      </c>
    </row>
    <row r="1758" spans="2:9" ht="13.5">
      <c r="B1758" s="5" t="s">
        <v>496</v>
      </c>
      <c r="C1758" s="6">
        <v>35</v>
      </c>
      <c r="D1758" s="6" t="s">
        <v>1750</v>
      </c>
      <c r="E1758" s="7">
        <v>0</v>
      </c>
      <c r="F1758" s="27">
        <v>0</v>
      </c>
      <c r="G1758" s="31" t="e">
        <f t="shared" si="54"/>
        <v>#DIV/0!</v>
      </c>
      <c r="H1758" s="27">
        <v>0</v>
      </c>
      <c r="I1758" s="30" t="e">
        <f t="shared" si="55"/>
        <v>#DIV/0!</v>
      </c>
    </row>
    <row r="1759" spans="2:9" ht="13.5">
      <c r="B1759" s="5" t="s">
        <v>496</v>
      </c>
      <c r="C1759" s="6">
        <v>36</v>
      </c>
      <c r="D1759" s="6" t="s">
        <v>1751</v>
      </c>
      <c r="E1759" s="7">
        <v>43</v>
      </c>
      <c r="F1759" s="27">
        <v>0</v>
      </c>
      <c r="G1759" s="31">
        <f t="shared" si="54"/>
        <v>0</v>
      </c>
      <c r="H1759" s="27">
        <v>0</v>
      </c>
      <c r="I1759" s="30" t="e">
        <f t="shared" si="55"/>
        <v>#DIV/0!</v>
      </c>
    </row>
    <row r="1760" spans="2:9" ht="13.5">
      <c r="B1760" s="5" t="s">
        <v>496</v>
      </c>
      <c r="C1760" s="6">
        <v>37</v>
      </c>
      <c r="D1760" s="6" t="s">
        <v>1752</v>
      </c>
      <c r="E1760" s="7">
        <v>36</v>
      </c>
      <c r="F1760" s="27">
        <v>0</v>
      </c>
      <c r="G1760" s="31">
        <f t="shared" si="54"/>
        <v>0</v>
      </c>
      <c r="H1760" s="27">
        <v>0</v>
      </c>
      <c r="I1760" s="30" t="e">
        <f t="shared" si="55"/>
        <v>#DIV/0!</v>
      </c>
    </row>
    <row r="1761" spans="2:9" ht="13.5">
      <c r="B1761" s="5" t="s">
        <v>496</v>
      </c>
      <c r="C1761" s="6">
        <v>38</v>
      </c>
      <c r="D1761" s="6" t="s">
        <v>1753</v>
      </c>
      <c r="E1761" s="7">
        <v>7</v>
      </c>
      <c r="F1761" s="27">
        <v>0</v>
      </c>
      <c r="G1761" s="31">
        <f t="shared" si="54"/>
        <v>0</v>
      </c>
      <c r="H1761" s="27">
        <v>0</v>
      </c>
      <c r="I1761" s="30" t="e">
        <f t="shared" si="55"/>
        <v>#DIV/0!</v>
      </c>
    </row>
    <row r="1762" spans="2:9" ht="13.5">
      <c r="B1762" s="5" t="s">
        <v>496</v>
      </c>
      <c r="C1762" s="6">
        <v>39</v>
      </c>
      <c r="D1762" s="6" t="s">
        <v>1754</v>
      </c>
      <c r="E1762" s="7">
        <v>121</v>
      </c>
      <c r="F1762" s="27">
        <v>0</v>
      </c>
      <c r="G1762" s="31">
        <f t="shared" si="54"/>
        <v>0</v>
      </c>
      <c r="H1762" s="27">
        <v>0</v>
      </c>
      <c r="I1762" s="30" t="e">
        <f t="shared" si="55"/>
        <v>#DIV/0!</v>
      </c>
    </row>
    <row r="1763" spans="2:9" ht="13.5">
      <c r="B1763" s="5" t="s">
        <v>496</v>
      </c>
      <c r="C1763" s="6">
        <v>40</v>
      </c>
      <c r="D1763" s="6" t="s">
        <v>1755</v>
      </c>
      <c r="E1763" s="26">
        <v>99</v>
      </c>
      <c r="F1763" s="27">
        <v>0</v>
      </c>
      <c r="G1763" s="31">
        <f t="shared" si="54"/>
        <v>0</v>
      </c>
      <c r="H1763" s="27">
        <v>0</v>
      </c>
      <c r="I1763" s="30" t="e">
        <f t="shared" si="55"/>
        <v>#DIV/0!</v>
      </c>
    </row>
    <row r="1764" spans="2:9" ht="13.5">
      <c r="B1764" s="5" t="s">
        <v>496</v>
      </c>
      <c r="C1764" s="6">
        <v>41</v>
      </c>
      <c r="D1764" s="6" t="s">
        <v>1756</v>
      </c>
      <c r="E1764" s="26">
        <v>954</v>
      </c>
      <c r="F1764" s="27">
        <v>18</v>
      </c>
      <c r="G1764" s="31">
        <f t="shared" si="54"/>
        <v>0.018867924528301886</v>
      </c>
      <c r="H1764" s="27">
        <v>15930074</v>
      </c>
      <c r="I1764" s="30">
        <f t="shared" si="55"/>
        <v>885004.1111111111</v>
      </c>
    </row>
    <row r="1765" spans="2:9" ht="14.25">
      <c r="B1765" s="55" t="s">
        <v>1807</v>
      </c>
      <c r="C1765" s="56"/>
      <c r="D1765" s="57"/>
      <c r="E1765" s="39">
        <f>SUM(E1724:E1764)</f>
        <v>39403</v>
      </c>
      <c r="F1765" s="39">
        <f>SUM(F1724:F1764)</f>
        <v>3681</v>
      </c>
      <c r="G1765" s="33">
        <f t="shared" si="54"/>
        <v>0.09341928279572621</v>
      </c>
      <c r="H1765" s="32">
        <f>SUM(H1724:H1764)</f>
        <v>631743858</v>
      </c>
      <c r="I1765" s="34">
        <f t="shared" si="55"/>
        <v>171622.88997555012</v>
      </c>
    </row>
    <row r="1766" spans="2:7" ht="13.5">
      <c r="B1766" s="2" t="s">
        <v>1857</v>
      </c>
      <c r="C1766" s="2"/>
      <c r="D1766" s="2"/>
      <c r="E1766" s="2"/>
      <c r="F1766" s="2"/>
      <c r="G1766" s="1"/>
    </row>
    <row r="1767" spans="2:9" ht="13.5" customHeight="1">
      <c r="B1767" s="58" t="s">
        <v>1780</v>
      </c>
      <c r="C1767" s="58"/>
      <c r="D1767" s="58"/>
      <c r="E1767" s="58"/>
      <c r="F1767" s="58"/>
      <c r="G1767" s="58"/>
      <c r="H1767" s="58"/>
      <c r="I1767" s="58"/>
    </row>
    <row r="1768" spans="2:9" ht="13.5">
      <c r="B1768" s="58"/>
      <c r="C1768" s="58"/>
      <c r="D1768" s="58"/>
      <c r="E1768" s="58"/>
      <c r="F1768" s="58"/>
      <c r="G1768" s="58"/>
      <c r="H1768" s="58"/>
      <c r="I1768" s="58"/>
    </row>
  </sheetData>
  <sheetProtection/>
  <mergeCells count="48">
    <mergeCell ref="B330:D330"/>
    <mergeCell ref="B160:D160"/>
    <mergeCell ref="B201:D201"/>
    <mergeCell ref="B235:D235"/>
    <mergeCell ref="B271:D271"/>
    <mergeCell ref="B297:D297"/>
    <mergeCell ref="B798:D798"/>
    <mergeCell ref="B390:D390"/>
    <mergeCell ref="B435:D435"/>
    <mergeCell ref="B461:D461"/>
    <mergeCell ref="B497:D497"/>
    <mergeCell ref="B561:D561"/>
    <mergeCell ref="B616:D616"/>
    <mergeCell ref="B679:D679"/>
    <mergeCell ref="B713:D713"/>
    <mergeCell ref="B744:D744"/>
    <mergeCell ref="B760:D760"/>
    <mergeCell ref="B780:D780"/>
    <mergeCell ref="B826:D826"/>
    <mergeCell ref="B904:D904"/>
    <mergeCell ref="B1767:I1768"/>
    <mergeCell ref="B947:D947"/>
    <mergeCell ref="B983:D983"/>
    <mergeCell ref="B1038:D1038"/>
    <mergeCell ref="B1068:D1068"/>
    <mergeCell ref="B1088:D1088"/>
    <mergeCell ref="B1115:D1115"/>
    <mergeCell ref="B1448:D1448"/>
    <mergeCell ref="B1159:D1159"/>
    <mergeCell ref="B1201:D1201"/>
    <mergeCell ref="B1241:D1241"/>
    <mergeCell ref="B1272:D1272"/>
    <mergeCell ref="B1292:D1292"/>
    <mergeCell ref="B1312:D1312"/>
    <mergeCell ref="B1340:D1340"/>
    <mergeCell ref="B1364:D1364"/>
    <mergeCell ref="B1384:D1384"/>
    <mergeCell ref="B1409:D1409"/>
    <mergeCell ref="B1427:D1427"/>
    <mergeCell ref="B1679:D1679"/>
    <mergeCell ref="B1723:D1723"/>
    <mergeCell ref="B1765:D1765"/>
    <mergeCell ref="B1483:D1483"/>
    <mergeCell ref="B1544:D1544"/>
    <mergeCell ref="B1565:D1565"/>
    <mergeCell ref="B1587:D1587"/>
    <mergeCell ref="B1633:D1633"/>
    <mergeCell ref="B1652:D16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5"/>
  <cols>
    <col min="2" max="2" width="4.57421875" style="0" customWidth="1"/>
    <col min="3" max="3" width="10.8515625" style="0" customWidth="1"/>
    <col min="4" max="4" width="11.57421875" style="0" customWidth="1"/>
    <col min="5" max="5" width="9.7109375" style="0" customWidth="1"/>
    <col min="6" max="6" width="8.140625" style="0" customWidth="1"/>
    <col min="7" max="7" width="14.421875" style="0" customWidth="1"/>
    <col min="8" max="8" width="12.8515625" style="0" customWidth="1"/>
  </cols>
  <sheetData>
    <row r="1" spans="2:9" ht="18.75">
      <c r="B1" s="53" t="s">
        <v>1859</v>
      </c>
      <c r="C1" s="53"/>
      <c r="D1" s="53"/>
      <c r="E1" s="53"/>
      <c r="F1" s="53"/>
      <c r="G1" s="53"/>
      <c r="H1" s="54"/>
      <c r="I1" s="41"/>
    </row>
    <row r="2" spans="2:8" ht="24">
      <c r="B2" s="44" t="s">
        <v>1856</v>
      </c>
      <c r="C2" s="40"/>
      <c r="D2" s="50" t="s">
        <v>1860</v>
      </c>
      <c r="E2" s="51" t="s">
        <v>1759</v>
      </c>
      <c r="F2" s="52" t="s">
        <v>1757</v>
      </c>
      <c r="G2" s="51" t="s">
        <v>498</v>
      </c>
      <c r="H2" s="52" t="s">
        <v>1758</v>
      </c>
    </row>
    <row r="3" spans="2:8" ht="13.5">
      <c r="B3" s="48">
        <v>1</v>
      </c>
      <c r="C3" s="42" t="s">
        <v>1817</v>
      </c>
      <c r="D3" s="46">
        <f>'市町村'!E497</f>
        <v>45567</v>
      </c>
      <c r="E3" s="46">
        <f>'市町村'!F497</f>
        <v>15228</v>
      </c>
      <c r="F3" s="47">
        <f aca="true" t="shared" si="0" ref="F3:F49">E3/D3</f>
        <v>0.33418921587991307</v>
      </c>
      <c r="G3" s="46">
        <f>'市町村'!H497</f>
        <v>3891147175</v>
      </c>
      <c r="H3" s="46">
        <f aca="true" t="shared" si="1" ref="H3:H49">G3/E3</f>
        <v>255525.81921460468</v>
      </c>
    </row>
    <row r="4" spans="2:8" ht="13.5">
      <c r="B4" s="48">
        <v>2</v>
      </c>
      <c r="C4" s="42" t="s">
        <v>1848</v>
      </c>
      <c r="D4" s="46">
        <f>'市町村'!E1565</f>
        <v>15603</v>
      </c>
      <c r="E4" s="46">
        <f>'市町村'!F1565</f>
        <v>4666</v>
      </c>
      <c r="F4" s="47">
        <f t="shared" si="0"/>
        <v>0.29904505543805676</v>
      </c>
      <c r="G4" s="46">
        <f>'市町村'!H1565</f>
        <v>841995843</v>
      </c>
      <c r="H4" s="46">
        <f t="shared" si="1"/>
        <v>180453.4597085298</v>
      </c>
    </row>
    <row r="5" spans="2:8" ht="13.5">
      <c r="B5" s="48">
        <v>3</v>
      </c>
      <c r="C5" s="42" t="s">
        <v>1846</v>
      </c>
      <c r="D5" s="46">
        <f>'市町村'!E1483</f>
        <v>14304</v>
      </c>
      <c r="E5" s="46">
        <f>'市町村'!F1483</f>
        <v>3161</v>
      </c>
      <c r="F5" s="47">
        <f t="shared" si="0"/>
        <v>0.2209871364653244</v>
      </c>
      <c r="G5" s="46">
        <f>'市町村'!H1483</f>
        <v>771560497</v>
      </c>
      <c r="H5" s="46">
        <f t="shared" si="1"/>
        <v>244087.4713698197</v>
      </c>
    </row>
    <row r="6" spans="2:8" ht="13.5">
      <c r="B6" s="48">
        <v>4</v>
      </c>
      <c r="C6" s="42" t="s">
        <v>1849</v>
      </c>
      <c r="D6" s="46">
        <f>'市町村'!E1587</f>
        <v>32888</v>
      </c>
      <c r="E6" s="46">
        <f>'市町村'!F1587</f>
        <v>6460</v>
      </c>
      <c r="F6" s="47">
        <f t="shared" si="0"/>
        <v>0.19642422768182924</v>
      </c>
      <c r="G6" s="46">
        <f>'市町村'!H1587</f>
        <v>1292011888</v>
      </c>
      <c r="H6" s="46">
        <f t="shared" si="1"/>
        <v>200001.84024767802</v>
      </c>
    </row>
    <row r="7" spans="2:8" ht="13.5">
      <c r="B7" s="48">
        <v>5</v>
      </c>
      <c r="C7" s="42" t="s">
        <v>1814</v>
      </c>
      <c r="D7" s="46">
        <f>'市町村'!E390</f>
        <v>55814</v>
      </c>
      <c r="E7" s="46">
        <f>'市町村'!F390</f>
        <v>10743</v>
      </c>
      <c r="F7" s="47">
        <f t="shared" si="0"/>
        <v>0.19247858960117534</v>
      </c>
      <c r="G7" s="46">
        <f>'市町村'!H390</f>
        <v>4237092926</v>
      </c>
      <c r="H7" s="46">
        <f t="shared" si="1"/>
        <v>394405.0010239226</v>
      </c>
    </row>
    <row r="8" spans="2:8" ht="13.5">
      <c r="B8" s="48">
        <v>6</v>
      </c>
      <c r="C8" s="42" t="s">
        <v>1825</v>
      </c>
      <c r="D8" s="46">
        <f>'市町村'!E798</f>
        <v>13224</v>
      </c>
      <c r="E8" s="46">
        <f>'市町村'!F798</f>
        <v>2194</v>
      </c>
      <c r="F8" s="47">
        <f t="shared" si="0"/>
        <v>0.16591046581972171</v>
      </c>
      <c r="G8" s="46">
        <f>'市町村'!H798</f>
        <v>1039883381</v>
      </c>
      <c r="H8" s="46">
        <f t="shared" si="1"/>
        <v>473966.90109389246</v>
      </c>
    </row>
    <row r="9" spans="2:8" ht="13.5">
      <c r="B9" s="48">
        <v>7</v>
      </c>
      <c r="C9" s="42" t="s">
        <v>1810</v>
      </c>
      <c r="D9" s="46">
        <f>'市町村'!E235</f>
        <v>21409</v>
      </c>
      <c r="E9" s="46">
        <f>'市町村'!F235</f>
        <v>3321</v>
      </c>
      <c r="F9" s="47">
        <f t="shared" si="0"/>
        <v>0.15512167779905647</v>
      </c>
      <c r="G9" s="46">
        <f>'市町村'!H235</f>
        <v>1288698877</v>
      </c>
      <c r="H9" s="46">
        <f t="shared" si="1"/>
        <v>388045.43119542307</v>
      </c>
    </row>
    <row r="10" spans="2:8" ht="13.5">
      <c r="B10" s="48">
        <v>8</v>
      </c>
      <c r="C10" s="42" t="s">
        <v>1827</v>
      </c>
      <c r="D10" s="46">
        <f>'市町村'!E904</f>
        <v>41606</v>
      </c>
      <c r="E10" s="46">
        <f>'市町村'!F904</f>
        <v>5741</v>
      </c>
      <c r="F10" s="47">
        <f t="shared" si="0"/>
        <v>0.13798490602316973</v>
      </c>
      <c r="G10" s="46">
        <f>'市町村'!H904</f>
        <v>1341622200</v>
      </c>
      <c r="H10" s="46">
        <f t="shared" si="1"/>
        <v>233691.37780874412</v>
      </c>
    </row>
    <row r="11" spans="2:8" ht="13.5">
      <c r="B11" s="48">
        <v>9</v>
      </c>
      <c r="C11" s="42" t="s">
        <v>1808</v>
      </c>
      <c r="D11" s="46">
        <f>'市町村'!E160</f>
        <v>117489</v>
      </c>
      <c r="E11" s="46">
        <f>'市町村'!F160</f>
        <v>16109</v>
      </c>
      <c r="F11" s="47">
        <f t="shared" si="0"/>
        <v>0.13711070823651575</v>
      </c>
      <c r="G11" s="46">
        <f>'市町村'!H160</f>
        <v>4443185539</v>
      </c>
      <c r="H11" s="46">
        <f t="shared" si="1"/>
        <v>275820.0719473586</v>
      </c>
    </row>
    <row r="12" spans="2:8" ht="13.5">
      <c r="B12" s="48">
        <v>10</v>
      </c>
      <c r="C12" s="42" t="s">
        <v>1829</v>
      </c>
      <c r="D12" s="46">
        <f>'市町村'!E983</f>
        <v>78289</v>
      </c>
      <c r="E12" s="46">
        <f>'市町村'!F983</f>
        <v>10298</v>
      </c>
      <c r="F12" s="47">
        <f t="shared" si="0"/>
        <v>0.13153827485342767</v>
      </c>
      <c r="G12" s="46">
        <f>'市町村'!H983</f>
        <v>3387603253</v>
      </c>
      <c r="H12" s="46">
        <f t="shared" si="1"/>
        <v>328957.39493105456</v>
      </c>
    </row>
    <row r="13" spans="2:8" ht="13.5">
      <c r="B13" s="48">
        <v>11</v>
      </c>
      <c r="C13" s="42" t="s">
        <v>1813</v>
      </c>
      <c r="D13" s="46">
        <f>'市町村'!E330</f>
        <v>20335</v>
      </c>
      <c r="E13" s="46">
        <f>'市町村'!F330</f>
        <v>2662</v>
      </c>
      <c r="F13" s="47">
        <f t="shared" si="0"/>
        <v>0.1309073026801082</v>
      </c>
      <c r="G13" s="46">
        <f>'市町村'!H330</f>
        <v>649357836</v>
      </c>
      <c r="H13" s="46">
        <f t="shared" si="1"/>
        <v>243936.0766341097</v>
      </c>
    </row>
    <row r="14" spans="2:8" ht="13.5">
      <c r="B14" s="48">
        <v>12</v>
      </c>
      <c r="C14" s="42" t="s">
        <v>1853</v>
      </c>
      <c r="D14" s="46">
        <f>'市町村'!E1723</f>
        <v>34279</v>
      </c>
      <c r="E14" s="46">
        <f>'市町村'!F1723</f>
        <v>4176</v>
      </c>
      <c r="F14" s="47">
        <f t="shared" si="0"/>
        <v>0.12182385717202952</v>
      </c>
      <c r="G14" s="46">
        <f>'市町村'!H1723</f>
        <v>1333240867</v>
      </c>
      <c r="H14" s="46">
        <f t="shared" si="1"/>
        <v>319262.65972222225</v>
      </c>
    </row>
    <row r="15" spans="2:8" ht="13.5">
      <c r="B15" s="48">
        <v>13</v>
      </c>
      <c r="C15" s="42" t="s">
        <v>1851</v>
      </c>
      <c r="D15" s="46">
        <f>'市町村'!E1652</f>
        <v>24367</v>
      </c>
      <c r="E15" s="46">
        <f>'市町村'!F1652</f>
        <v>2934</v>
      </c>
      <c r="F15" s="47">
        <f t="shared" si="0"/>
        <v>0.12040874953831</v>
      </c>
      <c r="G15" s="46">
        <f>'市町村'!H1652</f>
        <v>1308513539</v>
      </c>
      <c r="H15" s="46">
        <f t="shared" si="1"/>
        <v>445982.8012951602</v>
      </c>
    </row>
    <row r="16" spans="2:8" ht="13.5">
      <c r="B16" s="48">
        <v>14</v>
      </c>
      <c r="C16" s="42" t="s">
        <v>1838</v>
      </c>
      <c r="D16" s="46">
        <f>'市町村'!E1292</f>
        <v>9548</v>
      </c>
      <c r="E16" s="46">
        <f>'市町村'!F1292</f>
        <v>1138</v>
      </c>
      <c r="F16" s="47">
        <f t="shared" si="0"/>
        <v>0.11918726434855467</v>
      </c>
      <c r="G16" s="46">
        <f>'市町村'!H1292</f>
        <v>183021209</v>
      </c>
      <c r="H16" s="46">
        <f t="shared" si="1"/>
        <v>160827.07293497364</v>
      </c>
    </row>
    <row r="17" spans="2:8" ht="13.5">
      <c r="B17" s="48">
        <v>15</v>
      </c>
      <c r="C17" s="42" t="s">
        <v>1842</v>
      </c>
      <c r="D17" s="46">
        <f>'市町村'!E1384</f>
        <v>27085</v>
      </c>
      <c r="E17" s="46">
        <f>'市町村'!F1384</f>
        <v>3062</v>
      </c>
      <c r="F17" s="47">
        <f t="shared" si="0"/>
        <v>0.1130515045227986</v>
      </c>
      <c r="G17" s="46">
        <f>'市町村'!H1384</f>
        <v>773256351</v>
      </c>
      <c r="H17" s="46">
        <f t="shared" si="1"/>
        <v>252533.0996080993</v>
      </c>
    </row>
    <row r="18" spans="2:8" ht="13.5">
      <c r="B18" s="48">
        <v>16</v>
      </c>
      <c r="C18" s="42" t="s">
        <v>1847</v>
      </c>
      <c r="D18" s="46">
        <f>'市町村'!E1544</f>
        <v>122031</v>
      </c>
      <c r="E18" s="46">
        <f>'市町村'!F1544</f>
        <v>13568</v>
      </c>
      <c r="F18" s="47">
        <f t="shared" si="0"/>
        <v>0.11118486286271521</v>
      </c>
      <c r="G18" s="46">
        <f>'市町村'!H1544</f>
        <v>3094440511</v>
      </c>
      <c r="H18" s="46">
        <f t="shared" si="1"/>
        <v>228069.02351120283</v>
      </c>
    </row>
    <row r="19" spans="2:8" ht="13.5">
      <c r="B19" s="48">
        <v>17</v>
      </c>
      <c r="C19" s="42" t="s">
        <v>1815</v>
      </c>
      <c r="D19" s="46">
        <f>'市町村'!E435</f>
        <v>88024</v>
      </c>
      <c r="E19" s="46">
        <f>'市町村'!F435</f>
        <v>9742</v>
      </c>
      <c r="F19" s="47">
        <f t="shared" si="0"/>
        <v>0.11067436153776243</v>
      </c>
      <c r="G19" s="46">
        <f>'市町村'!H435</f>
        <v>3451154676</v>
      </c>
      <c r="H19" s="46">
        <f t="shared" si="1"/>
        <v>354255.25313077396</v>
      </c>
    </row>
    <row r="20" spans="2:8" ht="13.5">
      <c r="B20" s="48">
        <v>18</v>
      </c>
      <c r="C20" s="42" t="s">
        <v>1826</v>
      </c>
      <c r="D20" s="46">
        <f>'市町村'!E826</f>
        <v>16932</v>
      </c>
      <c r="E20" s="46">
        <f>'市町村'!F826</f>
        <v>1787</v>
      </c>
      <c r="F20" s="47">
        <f t="shared" si="0"/>
        <v>0.10553980628395937</v>
      </c>
      <c r="G20" s="46">
        <f>'市町村'!H826</f>
        <v>523294140</v>
      </c>
      <c r="H20" s="46">
        <f t="shared" si="1"/>
        <v>292833.87800783437</v>
      </c>
    </row>
    <row r="21" spans="2:8" ht="13.5">
      <c r="B21" s="48">
        <v>19</v>
      </c>
      <c r="C21" s="42" t="s">
        <v>1852</v>
      </c>
      <c r="D21" s="46">
        <f>'市町村'!E1679</f>
        <v>40080</v>
      </c>
      <c r="E21" s="46">
        <f>'市町村'!F1679</f>
        <v>4159</v>
      </c>
      <c r="F21" s="47">
        <f t="shared" si="0"/>
        <v>0.10376746506986027</v>
      </c>
      <c r="G21" s="46">
        <f>'市町村'!H1679</f>
        <v>1009774002</v>
      </c>
      <c r="H21" s="46">
        <f t="shared" si="1"/>
        <v>242792.49867756673</v>
      </c>
    </row>
    <row r="22" spans="2:8" ht="13.5">
      <c r="B22" s="48">
        <v>20</v>
      </c>
      <c r="C22" s="42" t="s">
        <v>1809</v>
      </c>
      <c r="D22" s="46">
        <f>'市町村'!E201</f>
        <v>43295</v>
      </c>
      <c r="E22" s="46">
        <f>'市町村'!F201</f>
        <v>4243</v>
      </c>
      <c r="F22" s="47">
        <f t="shared" si="0"/>
        <v>0.09800207876198175</v>
      </c>
      <c r="G22" s="46">
        <f>'市町村'!H201</f>
        <v>1802373959</v>
      </c>
      <c r="H22" s="46">
        <f t="shared" si="1"/>
        <v>424787.6405844921</v>
      </c>
    </row>
    <row r="23" spans="2:8" ht="13.5">
      <c r="B23" s="48">
        <v>21</v>
      </c>
      <c r="C23" s="42" t="s">
        <v>1812</v>
      </c>
      <c r="D23" s="46">
        <f>'市町村'!E297</f>
        <v>20220</v>
      </c>
      <c r="E23" s="46">
        <f>'市町村'!F297</f>
        <v>1939</v>
      </c>
      <c r="F23" s="47">
        <f t="shared" si="0"/>
        <v>0.09589515331355095</v>
      </c>
      <c r="G23" s="46">
        <f>'市町村'!H297</f>
        <v>477646930</v>
      </c>
      <c r="H23" s="46">
        <f t="shared" si="1"/>
        <v>246336.73543063435</v>
      </c>
    </row>
    <row r="24" spans="2:8" ht="13.5">
      <c r="B24" s="48">
        <v>22</v>
      </c>
      <c r="C24" s="43" t="s">
        <v>1854</v>
      </c>
      <c r="D24" s="46">
        <f>'市町村'!E1765</f>
        <v>39403</v>
      </c>
      <c r="E24" s="46">
        <f>'市町村'!F1765</f>
        <v>3681</v>
      </c>
      <c r="F24" s="47">
        <f t="shared" si="0"/>
        <v>0.09341928279572621</v>
      </c>
      <c r="G24" s="46">
        <f>'市町村'!H1765</f>
        <v>631743858</v>
      </c>
      <c r="H24" s="46">
        <f t="shared" si="1"/>
        <v>171622.88997555012</v>
      </c>
    </row>
    <row r="25" spans="2:8" ht="13.5">
      <c r="B25" s="48">
        <v>23</v>
      </c>
      <c r="C25" s="42" t="s">
        <v>1833</v>
      </c>
      <c r="D25" s="46">
        <f>'市町村'!E1115</f>
        <v>46225</v>
      </c>
      <c r="E25" s="46">
        <f>'市町村'!F1115</f>
        <v>4317</v>
      </c>
      <c r="F25" s="47">
        <f t="shared" si="0"/>
        <v>0.09339102217414819</v>
      </c>
      <c r="G25" s="46">
        <f>'市町村'!H1115</f>
        <v>1035478470</v>
      </c>
      <c r="H25" s="46">
        <f t="shared" si="1"/>
        <v>239860.66018068104</v>
      </c>
    </row>
    <row r="26" spans="2:8" ht="13.5">
      <c r="B26" s="48">
        <v>24</v>
      </c>
      <c r="C26" s="42" t="s">
        <v>1831</v>
      </c>
      <c r="D26" s="46">
        <f>'市町村'!E1068</f>
        <v>50484</v>
      </c>
      <c r="E26" s="46">
        <f>'市町村'!F1068</f>
        <v>4369</v>
      </c>
      <c r="F26" s="47">
        <f t="shared" si="0"/>
        <v>0.08654227081847714</v>
      </c>
      <c r="G26" s="46">
        <f>'市町村'!H1068</f>
        <v>1463673812</v>
      </c>
      <c r="H26" s="46">
        <f t="shared" si="1"/>
        <v>335013.46120393684</v>
      </c>
    </row>
    <row r="27" spans="2:8" ht="13.5">
      <c r="B27" s="48">
        <v>25</v>
      </c>
      <c r="C27" s="42" t="s">
        <v>1832</v>
      </c>
      <c r="D27" s="46">
        <f>'市町村'!E1088</f>
        <v>25061</v>
      </c>
      <c r="E27" s="46">
        <f>'市町村'!F1088</f>
        <v>2156</v>
      </c>
      <c r="F27" s="47">
        <f t="shared" si="0"/>
        <v>0.08603008658872352</v>
      </c>
      <c r="G27" s="46">
        <f>'市町村'!H1088</f>
        <v>478712711</v>
      </c>
      <c r="H27" s="46">
        <f t="shared" si="1"/>
        <v>222037.43552875696</v>
      </c>
    </row>
    <row r="28" spans="2:8" ht="13.5">
      <c r="B28" s="48">
        <v>26</v>
      </c>
      <c r="C28" s="42" t="s">
        <v>1821</v>
      </c>
      <c r="D28" s="46">
        <f>'市町村'!E713</f>
        <v>267620</v>
      </c>
      <c r="E28" s="46">
        <f>'市町村'!F713</f>
        <v>22234</v>
      </c>
      <c r="F28" s="47">
        <f t="shared" si="0"/>
        <v>0.08308048725805246</v>
      </c>
      <c r="G28" s="46">
        <f>'市町村'!H713</f>
        <v>8791736229</v>
      </c>
      <c r="H28" s="46">
        <f t="shared" si="1"/>
        <v>395418.55846901145</v>
      </c>
    </row>
    <row r="29" spans="2:8" ht="13.5">
      <c r="B29" s="48">
        <v>27</v>
      </c>
      <c r="C29" s="42" t="s">
        <v>1818</v>
      </c>
      <c r="D29" s="46">
        <f>'市町村'!E561</f>
        <v>227594</v>
      </c>
      <c r="E29" s="46">
        <f>'市町村'!F561</f>
        <v>18832</v>
      </c>
      <c r="F29" s="47">
        <f t="shared" si="0"/>
        <v>0.08274383331722278</v>
      </c>
      <c r="G29" s="46">
        <f>'市町村'!H561</f>
        <v>9794290648</v>
      </c>
      <c r="H29" s="46">
        <f t="shared" si="1"/>
        <v>520087.6512319456</v>
      </c>
    </row>
    <row r="30" spans="2:8" ht="13.5">
      <c r="B30" s="48">
        <v>28</v>
      </c>
      <c r="C30" s="42" t="s">
        <v>1836</v>
      </c>
      <c r="D30" s="46">
        <f>'市町村'!E1241</f>
        <v>20818</v>
      </c>
      <c r="E30" s="46">
        <f>'市町村'!F1241</f>
        <v>1687</v>
      </c>
      <c r="F30" s="47">
        <f t="shared" si="0"/>
        <v>0.08103564223268325</v>
      </c>
      <c r="G30" s="46">
        <f>'市町村'!H1241</f>
        <v>421580151</v>
      </c>
      <c r="H30" s="46">
        <f t="shared" si="1"/>
        <v>249899.31890930646</v>
      </c>
    </row>
    <row r="31" spans="2:8" ht="13.5">
      <c r="B31" s="48">
        <v>29</v>
      </c>
      <c r="C31" s="42" t="s">
        <v>1824</v>
      </c>
      <c r="D31" s="46">
        <f>'市町村'!E780</f>
        <v>25002</v>
      </c>
      <c r="E31" s="46">
        <f>'市町村'!F780</f>
        <v>1957</v>
      </c>
      <c r="F31" s="47">
        <f t="shared" si="0"/>
        <v>0.07827373810095192</v>
      </c>
      <c r="G31" s="46">
        <f>'市町村'!H780</f>
        <v>674887269</v>
      </c>
      <c r="H31" s="46">
        <f t="shared" si="1"/>
        <v>344858.08329075115</v>
      </c>
    </row>
    <row r="32" spans="2:8" ht="13.5">
      <c r="B32" s="48">
        <v>30</v>
      </c>
      <c r="C32" s="42" t="s">
        <v>1840</v>
      </c>
      <c r="D32" s="46">
        <f>'市町村'!E1340</f>
        <v>51056</v>
      </c>
      <c r="E32" s="46">
        <f>'市町村'!F1340</f>
        <v>3893</v>
      </c>
      <c r="F32" s="47">
        <f t="shared" si="0"/>
        <v>0.07624960827326857</v>
      </c>
      <c r="G32" s="46">
        <f>'市町村'!H1340</f>
        <v>1125764778</v>
      </c>
      <c r="H32" s="46">
        <f t="shared" si="1"/>
        <v>289176.6704341125</v>
      </c>
    </row>
    <row r="33" spans="2:8" ht="13.5">
      <c r="B33" s="48">
        <v>31</v>
      </c>
      <c r="C33" s="42" t="s">
        <v>1830</v>
      </c>
      <c r="D33" s="46">
        <f>'市町村'!E1038</f>
        <v>157322</v>
      </c>
      <c r="E33" s="46">
        <f>'市町村'!F1038</f>
        <v>11979</v>
      </c>
      <c r="F33" s="47">
        <f t="shared" si="0"/>
        <v>0.0761431967556985</v>
      </c>
      <c r="G33" s="46">
        <f>'市町村'!H1038</f>
        <v>4395634807</v>
      </c>
      <c r="H33" s="46">
        <f t="shared" si="1"/>
        <v>366945.05442858336</v>
      </c>
    </row>
    <row r="34" spans="2:8" ht="13.5">
      <c r="B34" s="48">
        <v>32</v>
      </c>
      <c r="C34" s="42" t="s">
        <v>1850</v>
      </c>
      <c r="D34" s="46">
        <f>'市町村'!E1633</f>
        <v>58063</v>
      </c>
      <c r="E34" s="46">
        <f>'市町村'!F1633</f>
        <v>4374</v>
      </c>
      <c r="F34" s="47">
        <f t="shared" si="0"/>
        <v>0.07533196700136059</v>
      </c>
      <c r="G34" s="46">
        <f>'市町村'!H1633</f>
        <v>841416514</v>
      </c>
      <c r="H34" s="46">
        <f t="shared" si="1"/>
        <v>192367.74439871972</v>
      </c>
    </row>
    <row r="35" spans="2:8" ht="13.5">
      <c r="B35" s="48">
        <v>33</v>
      </c>
      <c r="C35" s="42" t="s">
        <v>1837</v>
      </c>
      <c r="D35" s="46">
        <f>'市町村'!E1272</f>
        <v>25393</v>
      </c>
      <c r="E35" s="46">
        <f>'市町村'!F1272</f>
        <v>1888</v>
      </c>
      <c r="F35" s="47">
        <f t="shared" si="0"/>
        <v>0.07435119914937187</v>
      </c>
      <c r="G35" s="46">
        <f>'市町村'!H1272</f>
        <v>580820365</v>
      </c>
      <c r="H35" s="46">
        <f t="shared" si="1"/>
        <v>307637.90519067796</v>
      </c>
    </row>
    <row r="36" spans="2:8" ht="13.5">
      <c r="B36" s="48">
        <v>34</v>
      </c>
      <c r="C36" s="42" t="s">
        <v>1816</v>
      </c>
      <c r="D36" s="46">
        <f>'市町村'!E461</f>
        <v>57588</v>
      </c>
      <c r="E36" s="46">
        <f>'市町村'!F461</f>
        <v>4164</v>
      </c>
      <c r="F36" s="47">
        <f t="shared" si="0"/>
        <v>0.07230673056886851</v>
      </c>
      <c r="G36" s="46">
        <f>'市町村'!H461</f>
        <v>1327687568</v>
      </c>
      <c r="H36" s="46">
        <f t="shared" si="1"/>
        <v>318849.0797310279</v>
      </c>
    </row>
    <row r="37" spans="2:8" ht="13.5">
      <c r="B37" s="48">
        <v>35</v>
      </c>
      <c r="C37" s="42" t="s">
        <v>1822</v>
      </c>
      <c r="D37" s="46">
        <f>'市町村'!E744</f>
        <v>40438</v>
      </c>
      <c r="E37" s="46">
        <f>'市町村'!F744</f>
        <v>2812</v>
      </c>
      <c r="F37" s="47">
        <f t="shared" si="0"/>
        <v>0.06953855284633266</v>
      </c>
      <c r="G37" s="46">
        <f>'市町村'!H744</f>
        <v>860522514</v>
      </c>
      <c r="H37" s="46">
        <f t="shared" si="1"/>
        <v>306017.9637268848</v>
      </c>
    </row>
    <row r="38" spans="2:8" ht="13.5">
      <c r="B38" s="48">
        <v>36</v>
      </c>
      <c r="C38" s="42" t="s">
        <v>1828</v>
      </c>
      <c r="D38" s="46">
        <f>'市町村'!E947</f>
        <v>40466</v>
      </c>
      <c r="E38" s="46">
        <f>'市町村'!F947</f>
        <v>2812</v>
      </c>
      <c r="F38" s="47">
        <f t="shared" si="0"/>
        <v>0.06949043641575643</v>
      </c>
      <c r="G38" s="46">
        <f>'市町村'!H947</f>
        <v>322374412</v>
      </c>
      <c r="H38" s="46">
        <f t="shared" si="1"/>
        <v>114642.39402560455</v>
      </c>
    </row>
    <row r="39" spans="2:8" ht="13.5">
      <c r="B39" s="48">
        <v>37</v>
      </c>
      <c r="C39" s="42" t="s">
        <v>1839</v>
      </c>
      <c r="D39" s="46">
        <f>'市町村'!E1312</f>
        <v>8683</v>
      </c>
      <c r="E39" s="46">
        <f>'市町村'!F1312</f>
        <v>569</v>
      </c>
      <c r="F39" s="47">
        <f t="shared" si="0"/>
        <v>0.06553034665438212</v>
      </c>
      <c r="G39" s="46">
        <f>'市町村'!H1312</f>
        <v>166275076</v>
      </c>
      <c r="H39" s="46">
        <f t="shared" si="1"/>
        <v>292223.3321616872</v>
      </c>
    </row>
    <row r="40" spans="2:8" ht="13.5">
      <c r="B40" s="48">
        <v>38</v>
      </c>
      <c r="C40" s="42" t="s">
        <v>1841</v>
      </c>
      <c r="D40" s="46">
        <f>'市町村'!E1364</f>
        <v>75694</v>
      </c>
      <c r="E40" s="46">
        <f>'市町村'!F1364</f>
        <v>4644</v>
      </c>
      <c r="F40" s="47">
        <f t="shared" si="0"/>
        <v>0.06135228683911539</v>
      </c>
      <c r="G40" s="46">
        <f>'市町村'!H1364</f>
        <v>1849368387</v>
      </c>
      <c r="H40" s="46">
        <f t="shared" si="1"/>
        <v>398227.4735142119</v>
      </c>
    </row>
    <row r="41" spans="2:8" ht="13.5">
      <c r="B41" s="48">
        <v>39</v>
      </c>
      <c r="C41" s="42" t="s">
        <v>1811</v>
      </c>
      <c r="D41" s="46">
        <f>'市町村'!E271</f>
        <v>55425</v>
      </c>
      <c r="E41" s="46">
        <f>'市町村'!F271</f>
        <v>3211</v>
      </c>
      <c r="F41" s="47">
        <f t="shared" si="0"/>
        <v>0.0579341452413171</v>
      </c>
      <c r="G41" s="46">
        <f>'市町村'!H271</f>
        <v>1074366936</v>
      </c>
      <c r="H41" s="46">
        <f t="shared" si="1"/>
        <v>334589.51603861724</v>
      </c>
    </row>
    <row r="42" spans="2:8" ht="13.5">
      <c r="B42" s="48">
        <v>40</v>
      </c>
      <c r="C42" s="42" t="s">
        <v>1819</v>
      </c>
      <c r="D42" s="46">
        <f>'市町村'!E616</f>
        <v>196829</v>
      </c>
      <c r="E42" s="46">
        <f>'市町村'!F616</f>
        <v>10451</v>
      </c>
      <c r="F42" s="47">
        <f t="shared" si="0"/>
        <v>0.05309685056571948</v>
      </c>
      <c r="G42" s="46">
        <f>'市町村'!H616</f>
        <v>5869621141</v>
      </c>
      <c r="H42" s="46">
        <f t="shared" si="1"/>
        <v>561632.4888527413</v>
      </c>
    </row>
    <row r="43" spans="2:8" ht="13.5">
      <c r="B43" s="48">
        <v>41</v>
      </c>
      <c r="C43" s="42" t="s">
        <v>1823</v>
      </c>
      <c r="D43" s="46">
        <f>'市町村'!E760</f>
        <v>15413</v>
      </c>
      <c r="E43" s="46">
        <f>'市町村'!F760</f>
        <v>811</v>
      </c>
      <c r="F43" s="47">
        <f t="shared" si="0"/>
        <v>0.05261791993771492</v>
      </c>
      <c r="G43" s="46">
        <f>'市町村'!H760</f>
        <v>221060506</v>
      </c>
      <c r="H43" s="46">
        <f t="shared" si="1"/>
        <v>272577.6892725031</v>
      </c>
    </row>
    <row r="44" spans="2:8" ht="13.5">
      <c r="B44" s="48">
        <v>42</v>
      </c>
      <c r="C44" s="42" t="s">
        <v>1835</v>
      </c>
      <c r="D44" s="46">
        <f>'市町村'!E1201</f>
        <v>127684</v>
      </c>
      <c r="E44" s="46">
        <f>'市町村'!F1201</f>
        <v>6526</v>
      </c>
      <c r="F44" s="47">
        <f t="shared" si="0"/>
        <v>0.05111055418063344</v>
      </c>
      <c r="G44" s="46">
        <f>'市町村'!H1201</f>
        <v>3138767453</v>
      </c>
      <c r="H44" s="46">
        <f t="shared" si="1"/>
        <v>480963.4466748391</v>
      </c>
    </row>
    <row r="45" spans="2:8" ht="13.5">
      <c r="B45" s="48">
        <v>43</v>
      </c>
      <c r="C45" s="42" t="s">
        <v>1845</v>
      </c>
      <c r="D45" s="46">
        <f>'市町村'!E1448</f>
        <v>28737</v>
      </c>
      <c r="E45" s="46">
        <f>'市町村'!F1448</f>
        <v>1361</v>
      </c>
      <c r="F45" s="47">
        <f t="shared" si="0"/>
        <v>0.04736054563802763</v>
      </c>
      <c r="G45" s="46">
        <f>'市町村'!H1448</f>
        <v>309633489</v>
      </c>
      <c r="H45" s="46">
        <f t="shared" si="1"/>
        <v>227504.4004408523</v>
      </c>
    </row>
    <row r="46" spans="2:8" ht="13.5">
      <c r="B46" s="48">
        <v>44</v>
      </c>
      <c r="C46" s="42" t="s">
        <v>1844</v>
      </c>
      <c r="D46" s="46">
        <f>'市町村'!E1427</f>
        <v>19270</v>
      </c>
      <c r="E46" s="46">
        <f>'市町村'!F1427</f>
        <v>875</v>
      </c>
      <c r="F46" s="47">
        <f t="shared" si="0"/>
        <v>0.0454073689673067</v>
      </c>
      <c r="G46" s="46">
        <f>'市町村'!H1427</f>
        <v>154390222</v>
      </c>
      <c r="H46" s="46">
        <f t="shared" si="1"/>
        <v>176445.968</v>
      </c>
    </row>
    <row r="47" spans="2:8" ht="13.5">
      <c r="B47" s="48">
        <v>45</v>
      </c>
      <c r="C47" s="42" t="s">
        <v>1820</v>
      </c>
      <c r="D47" s="46">
        <f>'市町村'!E679</f>
        <v>528073</v>
      </c>
      <c r="E47" s="46">
        <f>'市町村'!F679</f>
        <v>21371</v>
      </c>
      <c r="F47" s="47">
        <f t="shared" si="0"/>
        <v>0.04046978353371598</v>
      </c>
      <c r="G47" s="46">
        <f>'市町村'!H679</f>
        <v>7989903152</v>
      </c>
      <c r="H47" s="46">
        <f t="shared" si="1"/>
        <v>373866.60203078936</v>
      </c>
    </row>
    <row r="48" spans="2:8" ht="13.5">
      <c r="B48" s="48">
        <v>46</v>
      </c>
      <c r="C48" s="42" t="s">
        <v>1834</v>
      </c>
      <c r="D48" s="46">
        <f>'市町村'!E1159</f>
        <v>278110</v>
      </c>
      <c r="E48" s="46">
        <f>'市町村'!F1159</f>
        <v>8556</v>
      </c>
      <c r="F48" s="47">
        <f t="shared" si="0"/>
        <v>0.030764805292869728</v>
      </c>
      <c r="G48" s="46">
        <f>'市町村'!H1159</f>
        <v>3527819018</v>
      </c>
      <c r="H48" s="46">
        <f t="shared" si="1"/>
        <v>412321.0633473586</v>
      </c>
    </row>
    <row r="49" spans="2:8" ht="13.5">
      <c r="B49" s="48">
        <v>47</v>
      </c>
      <c r="C49" s="42" t="s">
        <v>1843</v>
      </c>
      <c r="D49" s="46">
        <f>'市町村'!E1409</f>
        <v>15183</v>
      </c>
      <c r="E49" s="46">
        <f>'市町村'!F1409</f>
        <v>442</v>
      </c>
      <c r="F49" s="47">
        <f t="shared" si="0"/>
        <v>0.029111506289929527</v>
      </c>
      <c r="G49" s="46">
        <f>'市町村'!H1409</f>
        <v>126198595</v>
      </c>
      <c r="H49" s="46">
        <f t="shared" si="1"/>
        <v>285517.1832579186</v>
      </c>
    </row>
    <row r="50" spans="2:8" ht="13.5">
      <c r="B50" s="4"/>
      <c r="C50" s="43" t="s">
        <v>1855</v>
      </c>
      <c r="D50" s="46">
        <f>SUM(D3:D49)</f>
        <v>3364023</v>
      </c>
      <c r="E50" s="46">
        <f>SUM(E3:E49)</f>
        <v>277303</v>
      </c>
      <c r="F50" s="47">
        <f>E50/D50</f>
        <v>0.0824319572131344</v>
      </c>
      <c r="G50" s="46">
        <f>SUM(G3:G49)</f>
        <v>94314603680</v>
      </c>
      <c r="H50" s="46">
        <f>G50/E50</f>
        <v>340113.89591890457</v>
      </c>
    </row>
    <row r="51" spans="3:8" ht="13.5">
      <c r="C51" s="2" t="s">
        <v>1857</v>
      </c>
      <c r="D51" s="2"/>
      <c r="E51" s="2"/>
      <c r="F51" s="2"/>
      <c r="G51" s="2"/>
      <c r="H51" s="1"/>
    </row>
    <row r="52" spans="3:10" ht="13.5" customHeight="1">
      <c r="C52" s="58" t="s">
        <v>1861</v>
      </c>
      <c r="D52" s="58"/>
      <c r="E52" s="58"/>
      <c r="F52" s="58"/>
      <c r="G52" s="58"/>
      <c r="H52" s="58"/>
      <c r="I52" s="49"/>
      <c r="J52" s="49"/>
    </row>
    <row r="53" spans="3:10" ht="13.5">
      <c r="C53" s="58"/>
      <c r="D53" s="58"/>
      <c r="E53" s="58"/>
      <c r="F53" s="58"/>
      <c r="G53" s="58"/>
      <c r="H53" s="58"/>
      <c r="I53" s="49"/>
      <c r="J53" s="49"/>
    </row>
    <row r="54" spans="3:8" ht="13.5">
      <c r="C54" s="58"/>
      <c r="D54" s="58"/>
      <c r="E54" s="58"/>
      <c r="F54" s="58"/>
      <c r="G54" s="58"/>
      <c r="H54" s="58"/>
    </row>
    <row r="55" spans="3:8" ht="7.5" customHeight="1">
      <c r="C55" s="58"/>
      <c r="D55" s="58"/>
      <c r="E55" s="58"/>
      <c r="F55" s="58"/>
      <c r="G55" s="58"/>
      <c r="H55" s="58"/>
    </row>
    <row r="56" spans="3:8" ht="13.5" hidden="1">
      <c r="C56" s="58"/>
      <c r="D56" s="58"/>
      <c r="E56" s="58"/>
      <c r="F56" s="58"/>
      <c r="G56" s="58"/>
      <c r="H56" s="58"/>
    </row>
  </sheetData>
  <sheetProtection/>
  <mergeCells count="1">
    <mergeCell ref="C52:H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大阪社保協</dc:creator>
  <cp:keywords/>
  <dc:description/>
  <cp:lastModifiedBy>owner</cp:lastModifiedBy>
  <cp:lastPrinted>2016-03-28T01:27:16Z</cp:lastPrinted>
  <dcterms:created xsi:type="dcterms:W3CDTF">2016-02-12T02:32:33Z</dcterms:created>
  <dcterms:modified xsi:type="dcterms:W3CDTF">2016-04-04T04:30:54Z</dcterms:modified>
  <cp:category/>
  <cp:version/>
  <cp:contentType/>
  <cp:contentStatus/>
</cp:coreProperties>
</file>